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9200" windowHeight="13020"/>
  </bookViews>
  <sheets>
    <sheet name="Graphs FY2014-15" sheetId="3" r:id="rId1"/>
    <sheet name="2014-15" sheetId="1" r:id="rId2"/>
  </sheets>
  <calcPr calcId="125725"/>
</workbook>
</file>

<file path=xl/sharedStrings.xml><?xml version="1.0" encoding="utf-8"?>
<sst xmlns="http://schemas.openxmlformats.org/spreadsheetml/2006/main" count="237" uniqueCount="35">
  <si>
    <t>Equipment</t>
  </si>
  <si>
    <t>Total</t>
  </si>
  <si>
    <t>Housing</t>
  </si>
  <si>
    <t>Vehicles</t>
  </si>
  <si>
    <t>Equipment # of Items</t>
  </si>
  <si>
    <t>Housing # Clients</t>
  </si>
  <si>
    <t>Housing # Applications</t>
  </si>
  <si>
    <t>Equipment # of Clients</t>
  </si>
  <si>
    <t>Equipment # of Applications</t>
  </si>
  <si>
    <t>Vehicles # Clients</t>
  </si>
  <si>
    <t>Vehicles # Applications</t>
  </si>
  <si>
    <t>0 - 16</t>
  </si>
  <si>
    <t>17 - 64</t>
  </si>
  <si>
    <t>65 +</t>
  </si>
  <si>
    <t>Auckland DHB</t>
  </si>
  <si>
    <t>Bay of Plenty DHB</t>
  </si>
  <si>
    <t>Canterbury DHB</t>
  </si>
  <si>
    <t>Capital and Coast DHB</t>
  </si>
  <si>
    <t>Counties Manukau DHB</t>
  </si>
  <si>
    <t>Hawkes Bay DHB</t>
  </si>
  <si>
    <t>Hutt DHB</t>
  </si>
  <si>
    <t>Lakes DHB</t>
  </si>
  <si>
    <t>MidCentral DHB</t>
  </si>
  <si>
    <t>Nelson-Marlborough DHB</t>
  </si>
  <si>
    <t>Otago DHB</t>
  </si>
  <si>
    <t>South Canterbury DHB</t>
  </si>
  <si>
    <t>Southland DHB</t>
  </si>
  <si>
    <t>Tairawhiti DHB</t>
  </si>
  <si>
    <t>Taranaki DHB</t>
  </si>
  <si>
    <t>Waikato DHB</t>
  </si>
  <si>
    <t>Wairarapa DHB</t>
  </si>
  <si>
    <t>Waitemata DHB</t>
  </si>
  <si>
    <t>West Coast DHB</t>
  </si>
  <si>
    <t>Whanganui DHB</t>
  </si>
  <si>
    <t>FY2014-2015 from 01/07/2014 to 30/06/2015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</si>
</sst>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4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4" fontId="0" fillId="0" borderId="0" xfId="2" applyFont="1" applyBorder="1"/>
    <xf numFmtId="44" fontId="0" fillId="0" borderId="2" xfId="2" applyFont="1" applyBorder="1"/>
    <xf numFmtId="44" fontId="0" fillId="0" borderId="4" xfId="2" applyFont="1" applyBorder="1"/>
    <xf numFmtId="44" fontId="0" fillId="0" borderId="5" xfId="2" applyFont="1" applyBorder="1"/>
    <xf numFmtId="164" fontId="0" fillId="0" borderId="0" xfId="1" applyNumberFormat="1" applyFont="1" applyBorder="1"/>
    <xf numFmtId="164" fontId="0" fillId="0" borderId="2" xfId="1" applyNumberFormat="1" applyFont="1" applyBorder="1"/>
    <xf numFmtId="164" fontId="0" fillId="0" borderId="4" xfId="1" applyNumberFormat="1" applyFont="1" applyBorder="1"/>
    <xf numFmtId="164" fontId="0" fillId="0" borderId="5" xfId="1" applyNumberFormat="1" applyFont="1" applyBorder="1"/>
    <xf numFmtId="3" fontId="0" fillId="0" borderId="4" xfId="0" applyNumberFormat="1" applyBorder="1"/>
    <xf numFmtId="3" fontId="0" fillId="0" borderId="5" xfId="0" applyNumberFormat="1" applyBorder="1"/>
    <xf numFmtId="3" fontId="0" fillId="0" borderId="0" xfId="0" applyNumberFormat="1" applyBorder="1"/>
    <xf numFmtId="3" fontId="0" fillId="0" borderId="2" xfId="0" applyNumberFormat="1" applyBorder="1"/>
    <xf numFmtId="1" fontId="0" fillId="0" borderId="0" xfId="2" applyNumberFormat="1" applyFont="1" applyBorder="1"/>
    <xf numFmtId="1" fontId="0" fillId="0" borderId="2" xfId="2" applyNumberFormat="1" applyFont="1" applyBorder="1"/>
    <xf numFmtId="4" fontId="0" fillId="0" borderId="0" xfId="0" applyNumberFormat="1" applyBorder="1"/>
    <xf numFmtId="0" fontId="0" fillId="0" borderId="5" xfId="0" applyBorder="1"/>
    <xf numFmtId="1" fontId="0" fillId="0" borderId="4" xfId="0" applyNumberFormat="1" applyBorder="1"/>
    <xf numFmtId="1" fontId="0" fillId="0" borderId="5" xfId="0" applyNumberFormat="1" applyBorder="1"/>
    <xf numFmtId="0" fontId="4" fillId="0" borderId="0" xfId="0" quotePrefix="1" applyFont="1"/>
    <xf numFmtId="0" fontId="5" fillId="0" borderId="0" xfId="0" applyFont="1"/>
    <xf numFmtId="0" fontId="0" fillId="0" borderId="9" xfId="0" applyBorder="1"/>
    <xf numFmtId="0" fontId="0" fillId="0" borderId="10" xfId="0" applyBorder="1"/>
    <xf numFmtId="164" fontId="0" fillId="0" borderId="11" xfId="1" applyNumberFormat="1" applyFont="1" applyBorder="1"/>
    <xf numFmtId="0" fontId="4" fillId="0" borderId="1" xfId="0" quotePrefix="1" applyFont="1" applyFill="1" applyBorder="1" applyAlignment="1">
      <alignment horizontal="left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mruColors>
      <color rgb="FF99FF99"/>
      <color rgb="FF99FFCC"/>
      <color rgb="FFFF99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Equipment Spend FY14/15</a:t>
            </a:r>
          </a:p>
        </c:rich>
      </c:tx>
      <c:layout>
        <c:manualLayout>
          <c:xMode val="edge"/>
          <c:yMode val="edge"/>
          <c:x val="0.41328432654405362"/>
          <c:y val="3.30788804071247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92625328204912"/>
          <c:y val="0.17557295536377665"/>
          <c:w val="0.86715906219327821"/>
          <c:h val="0.478372689976668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'2014-15'!$F$6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'2014-15'!$B$7:$B$26</c:f>
              <c:strCache>
                <c:ptCount val="20"/>
                <c:pt idx="0">
                  <c:v>Auckland DHB</c:v>
                </c:pt>
                <c:pt idx="1">
                  <c:v>Bay of Plenty DHB</c:v>
                </c:pt>
                <c:pt idx="2">
                  <c:v>Canterbury DHB</c:v>
                </c:pt>
                <c:pt idx="3">
                  <c:v>Capital and Coast DHB</c:v>
                </c:pt>
                <c:pt idx="4">
                  <c:v>Counties Manukau DHB</c:v>
                </c:pt>
                <c:pt idx="5">
                  <c:v>Hawkes Bay DHB</c:v>
                </c:pt>
                <c:pt idx="6">
                  <c:v>Hutt DHB</c:v>
                </c:pt>
                <c:pt idx="7">
                  <c:v>Lakes DHB</c:v>
                </c:pt>
                <c:pt idx="8">
                  <c:v>MidCentral DHB</c:v>
                </c:pt>
                <c:pt idx="9">
                  <c:v>Nelson-Marlborough DHB</c:v>
                </c:pt>
                <c:pt idx="10">
                  <c:v>Otago DHB</c:v>
                </c:pt>
                <c:pt idx="11">
                  <c:v>South Canterbury DHB</c:v>
                </c:pt>
                <c:pt idx="12">
                  <c:v>Southland DHB</c:v>
                </c:pt>
                <c:pt idx="13">
                  <c:v>Tairawhiti DHB</c:v>
                </c:pt>
                <c:pt idx="14">
                  <c:v>Taranaki DHB</c:v>
                </c:pt>
                <c:pt idx="15">
                  <c:v>Waikato DHB</c:v>
                </c:pt>
                <c:pt idx="16">
                  <c:v>Wairarapa DHB</c:v>
                </c:pt>
                <c:pt idx="17">
                  <c:v>Waitemata DHB</c:v>
                </c:pt>
                <c:pt idx="18">
                  <c:v>West Coast DHB</c:v>
                </c:pt>
                <c:pt idx="19">
                  <c:v>Whanganui DHB</c:v>
                </c:pt>
              </c:strCache>
            </c:strRef>
          </c:cat>
          <c:val>
            <c:numRef>
              <c:f>'2014-15'!$F$7:$F$26</c:f>
              <c:numCache>
                <c:formatCode>_("$"* #,##0.00_);_("$"* \(#,##0.00\);_("$"* "-"??_);_(@_)</c:formatCode>
                <c:ptCount val="20"/>
                <c:pt idx="0">
                  <c:v>123.32</c:v>
                </c:pt>
                <c:pt idx="1">
                  <c:v>1823467.68</c:v>
                </c:pt>
                <c:pt idx="2">
                  <c:v>4033003.44</c:v>
                </c:pt>
                <c:pt idx="3">
                  <c:v>1335844.8999999999</c:v>
                </c:pt>
                <c:pt idx="4">
                  <c:v>1571.85</c:v>
                </c:pt>
                <c:pt idx="5">
                  <c:v>1355942.66</c:v>
                </c:pt>
                <c:pt idx="6">
                  <c:v>808017.99</c:v>
                </c:pt>
                <c:pt idx="7">
                  <c:v>764188.81</c:v>
                </c:pt>
                <c:pt idx="8">
                  <c:v>1263646.45</c:v>
                </c:pt>
                <c:pt idx="9">
                  <c:v>1035255.46</c:v>
                </c:pt>
                <c:pt idx="10">
                  <c:v>1047295.03</c:v>
                </c:pt>
                <c:pt idx="11">
                  <c:v>309732.12</c:v>
                </c:pt>
                <c:pt idx="12">
                  <c:v>810665.6</c:v>
                </c:pt>
                <c:pt idx="13">
                  <c:v>430674.56</c:v>
                </c:pt>
                <c:pt idx="14">
                  <c:v>657451.35</c:v>
                </c:pt>
                <c:pt idx="15">
                  <c:v>2699492.81</c:v>
                </c:pt>
                <c:pt idx="16">
                  <c:v>343935.26</c:v>
                </c:pt>
                <c:pt idx="17">
                  <c:v>213</c:v>
                </c:pt>
                <c:pt idx="18">
                  <c:v>103927.57</c:v>
                </c:pt>
                <c:pt idx="19">
                  <c:v>409854.64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569344"/>
        <c:axId val="89783680"/>
      </c:barChart>
      <c:catAx>
        <c:axId val="8856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DHB</a:t>
                </a:r>
              </a:p>
            </c:rich>
          </c:tx>
          <c:layout>
            <c:manualLayout>
              <c:xMode val="edge"/>
              <c:yMode val="edge"/>
              <c:x val="0.53966818723305343"/>
              <c:y val="0.931300114203281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78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783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5693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Equipment Spend by Age</a:t>
            </a:r>
          </a:p>
        </c:rich>
      </c:tx>
      <c:layout>
        <c:manualLayout>
          <c:xMode val="edge"/>
          <c:yMode val="edge"/>
          <c:x val="0.33925720512722746"/>
          <c:y val="3.2500000000000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625223730014181"/>
          <c:y val="0.20750025329620791"/>
          <c:w val="0.42487917198793895"/>
          <c:h val="0.6575008026132878"/>
        </c:manualLayout>
      </c:layout>
      <c:pieChart>
        <c:varyColors val="1"/>
        <c:ser>
          <c:idx val="0"/>
          <c:order val="0"/>
          <c:tx>
            <c:strRef>
              <c:f>'2014-15'!$B$27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'2014-15'!$C$6:$E$6</c:f>
              <c:strCache>
                <c:ptCount val="3"/>
                <c:pt idx="0">
                  <c:v>0 - 16</c:v>
                </c:pt>
                <c:pt idx="1">
                  <c:v>17 - 64</c:v>
                </c:pt>
                <c:pt idx="2">
                  <c:v>65 +</c:v>
                </c:pt>
              </c:strCache>
            </c:strRef>
          </c:cat>
          <c:val>
            <c:numRef>
              <c:f>'2014-15'!$C$27:$E$27</c:f>
              <c:numCache>
                <c:formatCode>_("$"* #,##0.00_);_("$"* \(#,##0.00\);_("$"* "-"??_);_(@_)</c:formatCode>
                <c:ptCount val="3"/>
                <c:pt idx="0">
                  <c:v>4452093.96</c:v>
                </c:pt>
                <c:pt idx="1">
                  <c:v>8020528.8399999999</c:v>
                </c:pt>
                <c:pt idx="2">
                  <c:v>6761681.7000000002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Housing Spend FY14/15</a:t>
            </a:r>
          </a:p>
        </c:rich>
      </c:tx>
      <c:layout>
        <c:manualLayout>
          <c:xMode val="edge"/>
          <c:yMode val="edge"/>
          <c:x val="0.42090676223288925"/>
          <c:y val="3.14136125654450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057398593515033E-2"/>
          <c:y val="0.18062850313484632"/>
          <c:w val="0.88899207592799456"/>
          <c:h val="0.43979113806745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'2014-15'!$F$31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'2014-15'!$B$32:$B$48</c:f>
              <c:strCache>
                <c:ptCount val="17"/>
                <c:pt idx="0">
                  <c:v>Bay of Plenty DHB</c:v>
                </c:pt>
                <c:pt idx="1">
                  <c:v>Canterbury DHB</c:v>
                </c:pt>
                <c:pt idx="2">
                  <c:v>Capital and Coast DHB</c:v>
                </c:pt>
                <c:pt idx="3">
                  <c:v>Hawkes Bay DHB</c:v>
                </c:pt>
                <c:pt idx="4">
                  <c:v>Hutt DHB</c:v>
                </c:pt>
                <c:pt idx="5">
                  <c:v>Lakes DHB</c:v>
                </c:pt>
                <c:pt idx="6">
                  <c:v>MidCentral DHB</c:v>
                </c:pt>
                <c:pt idx="7">
                  <c:v>Nelson-Marlborough DHB</c:v>
                </c:pt>
                <c:pt idx="8">
                  <c:v>Otago DHB</c:v>
                </c:pt>
                <c:pt idx="9">
                  <c:v>South Canterbury DHB</c:v>
                </c:pt>
                <c:pt idx="10">
                  <c:v>Southland DHB</c:v>
                </c:pt>
                <c:pt idx="11">
                  <c:v>Tairawhiti DHB</c:v>
                </c:pt>
                <c:pt idx="12">
                  <c:v>Taranaki DHB</c:v>
                </c:pt>
                <c:pt idx="13">
                  <c:v>Waikato DHB</c:v>
                </c:pt>
                <c:pt idx="14">
                  <c:v>Wairarapa DHB</c:v>
                </c:pt>
                <c:pt idx="15">
                  <c:v>West Coast DHB</c:v>
                </c:pt>
                <c:pt idx="16">
                  <c:v>Whanganui DHB</c:v>
                </c:pt>
              </c:strCache>
            </c:strRef>
          </c:cat>
          <c:val>
            <c:numRef>
              <c:f>'2014-15'!$F$32:$F$48</c:f>
              <c:numCache>
                <c:formatCode>_("$"* #,##0.00_);_("$"* \(#,##0.00\);_("$"* "-"??_);_(@_)</c:formatCode>
                <c:ptCount val="17"/>
                <c:pt idx="0">
                  <c:v>473198.31</c:v>
                </c:pt>
                <c:pt idx="1">
                  <c:v>1325538.79</c:v>
                </c:pt>
                <c:pt idx="2">
                  <c:v>422656.37</c:v>
                </c:pt>
                <c:pt idx="3">
                  <c:v>671850.23</c:v>
                </c:pt>
                <c:pt idx="4">
                  <c:v>470278.83</c:v>
                </c:pt>
                <c:pt idx="5">
                  <c:v>199343.92</c:v>
                </c:pt>
                <c:pt idx="6">
                  <c:v>495194.76</c:v>
                </c:pt>
                <c:pt idx="7">
                  <c:v>192091.98</c:v>
                </c:pt>
                <c:pt idx="8">
                  <c:v>365348.25</c:v>
                </c:pt>
                <c:pt idx="9">
                  <c:v>205372.12</c:v>
                </c:pt>
                <c:pt idx="10">
                  <c:v>361589.67</c:v>
                </c:pt>
                <c:pt idx="11">
                  <c:v>236059.47</c:v>
                </c:pt>
                <c:pt idx="12">
                  <c:v>332390.34000000003</c:v>
                </c:pt>
                <c:pt idx="13">
                  <c:v>893136.1</c:v>
                </c:pt>
                <c:pt idx="14">
                  <c:v>147150.6</c:v>
                </c:pt>
                <c:pt idx="15">
                  <c:v>27924.14</c:v>
                </c:pt>
                <c:pt idx="16">
                  <c:v>339579.92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573120"/>
        <c:axId val="95575424"/>
      </c:barChart>
      <c:catAx>
        <c:axId val="9557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DHB</a:t>
                </a:r>
              </a:p>
            </c:rich>
          </c:tx>
          <c:layout>
            <c:manualLayout>
              <c:xMode val="edge"/>
              <c:yMode val="edge"/>
              <c:x val="0.52821481033649764"/>
              <c:y val="0.90052465954844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57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575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5731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Housing Spend by Age</a:t>
            </a:r>
          </a:p>
        </c:rich>
      </c:tx>
      <c:layout>
        <c:manualLayout>
          <c:xMode val="edge"/>
          <c:yMode val="edge"/>
          <c:x val="0.35379678509491735"/>
          <c:y val="3.2500000000000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878856458609325"/>
          <c:y val="0.16000019531273843"/>
          <c:w val="0.47172896661778685"/>
          <c:h val="0.73000089111436905"/>
        </c:manualLayout>
      </c:layout>
      <c:pieChart>
        <c:varyColors val="1"/>
        <c:ser>
          <c:idx val="0"/>
          <c:order val="0"/>
          <c:tx>
            <c:strRef>
              <c:f>'2014-15'!$B$49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0.13376142198703367"/>
                  <c:y val="6.9202099737532847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'2014-15'!$C$31:$E$31</c:f>
              <c:strCache>
                <c:ptCount val="3"/>
                <c:pt idx="0">
                  <c:v>0 - 16</c:v>
                </c:pt>
                <c:pt idx="1">
                  <c:v>17 - 64</c:v>
                </c:pt>
                <c:pt idx="2">
                  <c:v>65 +</c:v>
                </c:pt>
              </c:strCache>
            </c:strRef>
          </c:cat>
          <c:val>
            <c:numRef>
              <c:f>'2014-15'!$C$49:$E$49</c:f>
              <c:numCache>
                <c:formatCode>_("$"* #,##0.00_);_("$"* \(#,##0.00\);_("$"* "-"??_);_(@_)</c:formatCode>
                <c:ptCount val="3"/>
                <c:pt idx="0">
                  <c:v>1376086.52</c:v>
                </c:pt>
                <c:pt idx="1">
                  <c:v>2709632.48</c:v>
                </c:pt>
                <c:pt idx="2">
                  <c:v>3072984.8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Vehicles Spend FY14/15</a:t>
            </a:r>
          </a:p>
        </c:rich>
      </c:tx>
      <c:layout>
        <c:manualLayout>
          <c:xMode val="edge"/>
          <c:yMode val="edge"/>
          <c:x val="0.42051757367967546"/>
          <c:y val="3.13316257154603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497227356746771E-2"/>
          <c:y val="0.18015665796344638"/>
          <c:w val="0.89556377079482274"/>
          <c:h val="0.4920553736092735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'2014-15'!$B$54:$B$68</c:f>
              <c:strCache>
                <c:ptCount val="15"/>
                <c:pt idx="0">
                  <c:v>Bay of Plenty DHB</c:v>
                </c:pt>
                <c:pt idx="1">
                  <c:v>Canterbury DHB</c:v>
                </c:pt>
                <c:pt idx="2">
                  <c:v>Capital and Coast DHB</c:v>
                </c:pt>
                <c:pt idx="3">
                  <c:v>Hawkes Bay DHB</c:v>
                </c:pt>
                <c:pt idx="4">
                  <c:v>Hutt DHB</c:v>
                </c:pt>
                <c:pt idx="5">
                  <c:v>Lakes DHB</c:v>
                </c:pt>
                <c:pt idx="6">
                  <c:v>MidCentral DHB</c:v>
                </c:pt>
                <c:pt idx="7">
                  <c:v>Nelson-Marlborough DHB</c:v>
                </c:pt>
                <c:pt idx="8">
                  <c:v>Otago DHB</c:v>
                </c:pt>
                <c:pt idx="9">
                  <c:v>Southland DHB</c:v>
                </c:pt>
                <c:pt idx="10">
                  <c:v>Taranaki DHB</c:v>
                </c:pt>
                <c:pt idx="11">
                  <c:v>Waikato DHB</c:v>
                </c:pt>
                <c:pt idx="12">
                  <c:v>Wairarapa DHB</c:v>
                </c:pt>
                <c:pt idx="13">
                  <c:v>West Coast DHB</c:v>
                </c:pt>
                <c:pt idx="14">
                  <c:v>Whanganui DHB</c:v>
                </c:pt>
              </c:strCache>
            </c:strRef>
          </c:cat>
          <c:val>
            <c:numRef>
              <c:f>'2014-15'!$F$54:$F$68</c:f>
              <c:numCache>
                <c:formatCode>_("$"* #,##0.00_);_("$"* \(#,##0.00\);_("$"* "-"??_);_(@_)</c:formatCode>
                <c:ptCount val="15"/>
                <c:pt idx="0">
                  <c:v>48432.18</c:v>
                </c:pt>
                <c:pt idx="1">
                  <c:v>108474.99</c:v>
                </c:pt>
                <c:pt idx="2">
                  <c:v>49217.760000000002</c:v>
                </c:pt>
                <c:pt idx="3">
                  <c:v>50078.04</c:v>
                </c:pt>
                <c:pt idx="4">
                  <c:v>1024.4000000000001</c:v>
                </c:pt>
                <c:pt idx="5">
                  <c:v>49123.7</c:v>
                </c:pt>
                <c:pt idx="6">
                  <c:v>38003.25</c:v>
                </c:pt>
                <c:pt idx="7">
                  <c:v>39745.64</c:v>
                </c:pt>
                <c:pt idx="8">
                  <c:v>26543.49</c:v>
                </c:pt>
                <c:pt idx="9">
                  <c:v>55780.26</c:v>
                </c:pt>
                <c:pt idx="10">
                  <c:v>13189.77</c:v>
                </c:pt>
                <c:pt idx="11">
                  <c:v>145863.9</c:v>
                </c:pt>
                <c:pt idx="12">
                  <c:v>6739.14</c:v>
                </c:pt>
                <c:pt idx="13">
                  <c:v>8210</c:v>
                </c:pt>
                <c:pt idx="14">
                  <c:v>14924.42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840448"/>
        <c:axId val="86842368"/>
      </c:barChart>
      <c:catAx>
        <c:axId val="8684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DHB</a:t>
                </a:r>
              </a:p>
            </c:rich>
          </c:tx>
          <c:layout>
            <c:manualLayout>
              <c:xMode val="edge"/>
              <c:yMode val="edge"/>
              <c:x val="0.55447404867749461"/>
              <c:y val="0.939337570755462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84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842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8404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Vehicle Spend by Age</a:t>
            </a:r>
          </a:p>
        </c:rich>
      </c:tx>
      <c:layout>
        <c:manualLayout>
          <c:xMode val="edge"/>
          <c:yMode val="edge"/>
          <c:x val="0.36129032258064531"/>
          <c:y val="3.24189526184539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677419354838753"/>
          <c:y val="0.15960099750623502"/>
          <c:w val="0.47258064516129106"/>
          <c:h val="0.73067331670823088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21993175853018379"/>
                  <c:y val="0.1117196510037242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1477859622385912"/>
                  <c:y val="3.620999993454683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'2014-15'!$C$53:$E$53</c:f>
              <c:strCache>
                <c:ptCount val="3"/>
                <c:pt idx="0">
                  <c:v>0 - 16</c:v>
                </c:pt>
                <c:pt idx="1">
                  <c:v>17 - 64</c:v>
                </c:pt>
                <c:pt idx="2">
                  <c:v>65 +</c:v>
                </c:pt>
              </c:strCache>
            </c:strRef>
          </c:cat>
          <c:val>
            <c:numRef>
              <c:f>'2014-15'!$C$69:$E$69</c:f>
              <c:numCache>
                <c:formatCode>_("$"* #,##0.00_);_("$"* \(#,##0.00\);_("$"* "-"??_);_(@_)</c:formatCode>
                <c:ptCount val="3"/>
                <c:pt idx="0" formatCode="#,##0.00">
                  <c:v>376999.19</c:v>
                </c:pt>
                <c:pt idx="1">
                  <c:v>272545.96999999997</c:v>
                </c:pt>
                <c:pt idx="2">
                  <c:v>5805.78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133350</xdr:rowOff>
    </xdr:from>
    <xdr:to>
      <xdr:col>17</xdr:col>
      <xdr:colOff>133350</xdr:colOff>
      <xdr:row>23</xdr:row>
      <xdr:rowOff>152400</xdr:rowOff>
    </xdr:to>
    <xdr:graphicFrame macro="">
      <xdr:nvGraphicFramePr>
        <xdr:cNvPr id="207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0</xdr:row>
      <xdr:rowOff>104775</xdr:rowOff>
    </xdr:from>
    <xdr:to>
      <xdr:col>27</xdr:col>
      <xdr:colOff>409575</xdr:colOff>
      <xdr:row>24</xdr:row>
      <xdr:rowOff>28575</xdr:rowOff>
    </xdr:to>
    <xdr:graphicFrame macro="">
      <xdr:nvGraphicFramePr>
        <xdr:cNvPr id="207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219075</xdr:colOff>
      <xdr:row>24</xdr:row>
      <xdr:rowOff>85725</xdr:rowOff>
    </xdr:from>
    <xdr:to>
      <xdr:col>17</xdr:col>
      <xdr:colOff>152400</xdr:colOff>
      <xdr:row>47</xdr:row>
      <xdr:rowOff>0</xdr:rowOff>
    </xdr:to>
    <xdr:graphicFrame macro="">
      <xdr:nvGraphicFramePr>
        <xdr:cNvPr id="207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24</xdr:row>
      <xdr:rowOff>133350</xdr:rowOff>
    </xdr:from>
    <xdr:to>
      <xdr:col>27</xdr:col>
      <xdr:colOff>409575</xdr:colOff>
      <xdr:row>48</xdr:row>
      <xdr:rowOff>57150</xdr:rowOff>
    </xdr:to>
    <xdr:graphicFrame macro="">
      <xdr:nvGraphicFramePr>
        <xdr:cNvPr id="207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228600</xdr:colOff>
      <xdr:row>48</xdr:row>
      <xdr:rowOff>114300</xdr:rowOff>
    </xdr:from>
    <xdr:to>
      <xdr:col>17</xdr:col>
      <xdr:colOff>190500</xdr:colOff>
      <xdr:row>73</xdr:row>
      <xdr:rowOff>19050</xdr:rowOff>
    </xdr:to>
    <xdr:graphicFrame macro="">
      <xdr:nvGraphicFramePr>
        <xdr:cNvPr id="207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0</xdr:colOff>
      <xdr:row>49</xdr:row>
      <xdr:rowOff>9525</xdr:rowOff>
    </xdr:from>
    <xdr:to>
      <xdr:col>27</xdr:col>
      <xdr:colOff>419100</xdr:colOff>
      <xdr:row>72</xdr:row>
      <xdr:rowOff>104775</xdr:rowOff>
    </xdr:to>
    <xdr:graphicFrame macro="">
      <xdr:nvGraphicFramePr>
        <xdr:cNvPr id="208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C20" sqref="AC20"/>
    </sheetView>
  </sheetViews>
  <sheetFormatPr defaultRowHeight="12.75" x14ac:dyDescent="0.2"/>
  <sheetData/>
  <sheetProtection formatCells="0" formatColumns="0" formatRows="0" insertColumns="0" insertRows="0" insertHyperlinks="0" deleteColumns="0" deleteRows="0"/>
  <phoneticPr fontId="3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2"/>
  <sheetViews>
    <sheetView topLeftCell="A25" workbookViewId="0">
      <selection activeCell="D85" sqref="D85"/>
    </sheetView>
  </sheetViews>
  <sheetFormatPr defaultRowHeight="12.75" x14ac:dyDescent="0.2"/>
  <cols>
    <col min="1" max="1" width="4.42578125" customWidth="1"/>
    <col min="2" max="2" width="22.28515625" bestFit="1" customWidth="1"/>
    <col min="3" max="3" width="14" bestFit="1" customWidth="1"/>
    <col min="4" max="4" width="15" bestFit="1" customWidth="1"/>
    <col min="5" max="5" width="14.140625" bestFit="1" customWidth="1"/>
    <col min="6" max="6" width="15" bestFit="1" customWidth="1"/>
    <col min="7" max="7" width="6.140625" customWidth="1"/>
    <col min="8" max="8" width="22.28515625" bestFit="1" customWidth="1"/>
    <col min="10" max="11" width="11.7109375" bestFit="1" customWidth="1"/>
    <col min="13" max="13" width="3.5703125" customWidth="1"/>
    <col min="14" max="14" width="22.28515625" bestFit="1" customWidth="1"/>
    <col min="15" max="15" width="6.7109375" bestFit="1" customWidth="1"/>
    <col min="16" max="16" width="7.7109375" bestFit="1" customWidth="1"/>
    <col min="17" max="18" width="6.5703125" bestFit="1" customWidth="1"/>
    <col min="20" max="20" width="22.28515625" bestFit="1" customWidth="1"/>
    <col min="21" max="21" width="6.7109375" bestFit="1" customWidth="1"/>
    <col min="22" max="22" width="7.7109375" bestFit="1" customWidth="1"/>
    <col min="23" max="24" width="6.5703125" bestFit="1" customWidth="1"/>
  </cols>
  <sheetData>
    <row r="1" spans="2:24" ht="13.5" thickBot="1" x14ac:dyDescent="0.25"/>
    <row r="2" spans="2:24" ht="13.5" thickBot="1" x14ac:dyDescent="0.25">
      <c r="B2" s="32" t="s">
        <v>34</v>
      </c>
      <c r="C2" s="33"/>
      <c r="D2" s="33"/>
      <c r="E2" s="33"/>
      <c r="F2" s="34"/>
    </row>
    <row r="4" spans="2:24" ht="13.5" thickBot="1" x14ac:dyDescent="0.25"/>
    <row r="5" spans="2:24" ht="26.25" customHeight="1" thickBot="1" x14ac:dyDescent="0.25">
      <c r="B5" s="35" t="s">
        <v>0</v>
      </c>
      <c r="C5" s="36"/>
      <c r="D5" s="36"/>
      <c r="E5" s="36"/>
      <c r="F5" s="37"/>
      <c r="G5" s="2"/>
      <c r="H5" s="35" t="s">
        <v>4</v>
      </c>
      <c r="I5" s="36"/>
      <c r="J5" s="36"/>
      <c r="K5" s="36"/>
      <c r="L5" s="37"/>
      <c r="N5" s="35" t="s">
        <v>7</v>
      </c>
      <c r="O5" s="36"/>
      <c r="P5" s="36"/>
      <c r="Q5" s="36"/>
      <c r="R5" s="37"/>
      <c r="T5" s="35" t="s">
        <v>8</v>
      </c>
      <c r="U5" s="36"/>
      <c r="V5" s="36"/>
      <c r="W5" s="36"/>
      <c r="X5" s="37"/>
    </row>
    <row r="6" spans="2:24" x14ac:dyDescent="0.2">
      <c r="B6" s="3"/>
      <c r="C6" s="4" t="s">
        <v>11</v>
      </c>
      <c r="D6" s="4" t="s">
        <v>12</v>
      </c>
      <c r="E6" s="4" t="s">
        <v>13</v>
      </c>
      <c r="F6" s="28" t="s">
        <v>1</v>
      </c>
      <c r="H6" s="29"/>
      <c r="I6" s="30" t="s">
        <v>11</v>
      </c>
      <c r="J6" s="30" t="s">
        <v>12</v>
      </c>
      <c r="K6" s="30" t="s">
        <v>13</v>
      </c>
      <c r="L6" s="28" t="s">
        <v>1</v>
      </c>
      <c r="N6" s="3"/>
      <c r="O6" s="4" t="s">
        <v>11</v>
      </c>
      <c r="P6" s="4" t="s">
        <v>12</v>
      </c>
      <c r="Q6" s="4" t="s">
        <v>13</v>
      </c>
      <c r="R6" s="5" t="s">
        <v>1</v>
      </c>
      <c r="T6" s="3"/>
      <c r="U6" s="4" t="s">
        <v>11</v>
      </c>
      <c r="V6" s="4" t="s">
        <v>12</v>
      </c>
      <c r="W6" s="4" t="s">
        <v>13</v>
      </c>
      <c r="X6" s="5" t="s">
        <v>1</v>
      </c>
    </row>
    <row r="7" spans="2:24" x14ac:dyDescent="0.2">
      <c r="B7" s="3" t="s">
        <v>14</v>
      </c>
      <c r="C7" s="8">
        <v>0</v>
      </c>
      <c r="D7" s="8">
        <v>0</v>
      </c>
      <c r="E7" s="8">
        <v>123.32</v>
      </c>
      <c r="F7" s="9">
        <v>123.32</v>
      </c>
      <c r="H7" s="3" t="s">
        <v>14</v>
      </c>
      <c r="I7" s="12">
        <v>0</v>
      </c>
      <c r="J7" s="12">
        <v>0</v>
      </c>
      <c r="K7" s="12">
        <v>2</v>
      </c>
      <c r="L7" s="13">
        <v>2</v>
      </c>
      <c r="N7" s="3" t="s">
        <v>14</v>
      </c>
      <c r="O7" s="4">
        <v>0</v>
      </c>
      <c r="P7" s="4">
        <v>0</v>
      </c>
      <c r="Q7" s="18">
        <v>1</v>
      </c>
      <c r="R7" s="19">
        <v>1</v>
      </c>
      <c r="T7" s="3" t="s">
        <v>14</v>
      </c>
      <c r="U7" s="4">
        <v>0</v>
      </c>
      <c r="V7" s="4">
        <v>0</v>
      </c>
      <c r="W7" s="18">
        <v>1</v>
      </c>
      <c r="X7" s="19">
        <v>1</v>
      </c>
    </row>
    <row r="8" spans="2:24" x14ac:dyDescent="0.2">
      <c r="B8" s="3" t="s">
        <v>15</v>
      </c>
      <c r="C8" s="8">
        <v>500180.56</v>
      </c>
      <c r="D8" s="8">
        <v>739912.48</v>
      </c>
      <c r="E8" s="8">
        <v>583374.64</v>
      </c>
      <c r="F8" s="9">
        <v>1823467.68</v>
      </c>
      <c r="H8" s="3" t="s">
        <v>15</v>
      </c>
      <c r="I8" s="12">
        <v>672</v>
      </c>
      <c r="J8" s="12">
        <v>1208</v>
      </c>
      <c r="K8" s="12">
        <v>2213</v>
      </c>
      <c r="L8" s="13">
        <v>4093</v>
      </c>
      <c r="N8" s="3" t="s">
        <v>15</v>
      </c>
      <c r="O8" s="4">
        <v>94</v>
      </c>
      <c r="P8" s="4">
        <v>288</v>
      </c>
      <c r="Q8" s="18">
        <v>980</v>
      </c>
      <c r="R8" s="19">
        <v>1359</v>
      </c>
      <c r="T8" s="3" t="s">
        <v>15</v>
      </c>
      <c r="U8" s="4">
        <v>159</v>
      </c>
      <c r="V8" s="18">
        <v>456</v>
      </c>
      <c r="W8" s="18">
        <v>1335</v>
      </c>
      <c r="X8" s="19">
        <v>1950</v>
      </c>
    </row>
    <row r="9" spans="2:24" x14ac:dyDescent="0.2">
      <c r="B9" s="3" t="s">
        <v>16</v>
      </c>
      <c r="C9" s="8">
        <v>834759.18</v>
      </c>
      <c r="D9" s="8">
        <v>1866355.67</v>
      </c>
      <c r="E9" s="8">
        <v>1331888.5900000001</v>
      </c>
      <c r="F9" s="9">
        <v>4033003.44</v>
      </c>
      <c r="H9" s="3" t="s">
        <v>16</v>
      </c>
      <c r="I9" s="12">
        <v>1184</v>
      </c>
      <c r="J9" s="12">
        <v>2975</v>
      </c>
      <c r="K9" s="12">
        <v>3559</v>
      </c>
      <c r="L9" s="13">
        <v>7718</v>
      </c>
      <c r="N9" s="3" t="s">
        <v>16</v>
      </c>
      <c r="O9" s="4">
        <v>153</v>
      </c>
      <c r="P9" s="4">
        <v>599</v>
      </c>
      <c r="Q9" s="18">
        <v>1613</v>
      </c>
      <c r="R9" s="19">
        <v>2362</v>
      </c>
      <c r="T9" s="3" t="s">
        <v>16</v>
      </c>
      <c r="U9" s="4">
        <v>286</v>
      </c>
      <c r="V9" s="4">
        <v>885</v>
      </c>
      <c r="W9" s="18">
        <v>1980</v>
      </c>
      <c r="X9" s="19">
        <v>3150</v>
      </c>
    </row>
    <row r="10" spans="2:24" x14ac:dyDescent="0.2">
      <c r="B10" s="3" t="s">
        <v>17</v>
      </c>
      <c r="C10" s="8">
        <v>237661.29</v>
      </c>
      <c r="D10" s="8">
        <v>519729.04</v>
      </c>
      <c r="E10" s="8">
        <v>578454.56999999995</v>
      </c>
      <c r="F10" s="9">
        <v>1335844.8999999999</v>
      </c>
      <c r="H10" s="3" t="s">
        <v>17</v>
      </c>
      <c r="I10" s="12">
        <v>339</v>
      </c>
      <c r="J10" s="12">
        <v>1602</v>
      </c>
      <c r="K10" s="12">
        <v>1767</v>
      </c>
      <c r="L10" s="13">
        <v>3708</v>
      </c>
      <c r="N10" s="3" t="s">
        <v>17</v>
      </c>
      <c r="O10" s="4">
        <v>82</v>
      </c>
      <c r="P10" s="4">
        <v>225</v>
      </c>
      <c r="Q10" s="18">
        <v>829</v>
      </c>
      <c r="R10" s="19">
        <v>1136</v>
      </c>
      <c r="T10" s="3" t="s">
        <v>17</v>
      </c>
      <c r="U10" s="4">
        <v>129</v>
      </c>
      <c r="V10" s="4">
        <v>337</v>
      </c>
      <c r="W10" s="18">
        <v>1109</v>
      </c>
      <c r="X10" s="19">
        <v>1575</v>
      </c>
    </row>
    <row r="11" spans="2:24" x14ac:dyDescent="0.2">
      <c r="B11" s="3" t="s">
        <v>18</v>
      </c>
      <c r="C11" s="8">
        <v>0</v>
      </c>
      <c r="D11" s="8">
        <v>76</v>
      </c>
      <c r="E11" s="8">
        <v>1495.85</v>
      </c>
      <c r="F11" s="9">
        <v>1571.85</v>
      </c>
      <c r="H11" s="3" t="s">
        <v>18</v>
      </c>
      <c r="I11" s="12">
        <v>0</v>
      </c>
      <c r="J11" s="12">
        <v>1</v>
      </c>
      <c r="K11" s="12">
        <v>9</v>
      </c>
      <c r="L11" s="13">
        <v>10</v>
      </c>
      <c r="N11" s="3" t="s">
        <v>18</v>
      </c>
      <c r="O11" s="4">
        <v>0</v>
      </c>
      <c r="P11" s="4">
        <v>1</v>
      </c>
      <c r="Q11" s="4">
        <v>3</v>
      </c>
      <c r="R11" s="19">
        <v>4</v>
      </c>
      <c r="T11" s="3" t="s">
        <v>18</v>
      </c>
      <c r="U11" s="4">
        <v>0</v>
      </c>
      <c r="V11" s="4">
        <v>1</v>
      </c>
      <c r="W11" s="18">
        <v>4</v>
      </c>
      <c r="X11" s="19">
        <v>5</v>
      </c>
    </row>
    <row r="12" spans="2:24" x14ac:dyDescent="0.2">
      <c r="B12" s="3" t="s">
        <v>19</v>
      </c>
      <c r="C12" s="8">
        <v>297902.89</v>
      </c>
      <c r="D12" s="8">
        <v>600903.97</v>
      </c>
      <c r="E12" s="8">
        <v>457135.8</v>
      </c>
      <c r="F12" s="9">
        <v>1355942.66</v>
      </c>
      <c r="H12" s="3" t="s">
        <v>19</v>
      </c>
      <c r="I12" s="12">
        <v>518</v>
      </c>
      <c r="J12" s="12">
        <v>1647</v>
      </c>
      <c r="K12" s="12">
        <v>1693</v>
      </c>
      <c r="L12" s="13">
        <v>3858</v>
      </c>
      <c r="N12" s="3" t="s">
        <v>19</v>
      </c>
      <c r="O12" s="4">
        <v>81</v>
      </c>
      <c r="P12" s="4">
        <v>239</v>
      </c>
      <c r="Q12" s="4">
        <v>719</v>
      </c>
      <c r="R12" s="19">
        <v>1036</v>
      </c>
      <c r="T12" s="3" t="s">
        <v>19</v>
      </c>
      <c r="U12" s="4">
        <v>131</v>
      </c>
      <c r="V12" s="4">
        <v>401</v>
      </c>
      <c r="W12" s="18">
        <v>963</v>
      </c>
      <c r="X12" s="19">
        <v>1495</v>
      </c>
    </row>
    <row r="13" spans="2:24" x14ac:dyDescent="0.2">
      <c r="B13" s="3" t="s">
        <v>20</v>
      </c>
      <c r="C13" s="8">
        <v>207727.54</v>
      </c>
      <c r="D13" s="8">
        <v>338635.78</v>
      </c>
      <c r="E13" s="8">
        <v>261654.67</v>
      </c>
      <c r="F13" s="9">
        <v>808017.99</v>
      </c>
      <c r="H13" s="3" t="s">
        <v>20</v>
      </c>
      <c r="I13" s="12">
        <v>367</v>
      </c>
      <c r="J13" s="12">
        <v>687</v>
      </c>
      <c r="K13" s="12">
        <v>1070</v>
      </c>
      <c r="L13" s="13">
        <v>2124</v>
      </c>
      <c r="N13" s="3" t="s">
        <v>20</v>
      </c>
      <c r="O13" s="4">
        <v>75</v>
      </c>
      <c r="P13" s="4">
        <v>200</v>
      </c>
      <c r="Q13" s="4">
        <v>508</v>
      </c>
      <c r="R13" s="5">
        <v>783</v>
      </c>
      <c r="T13" s="3" t="s">
        <v>20</v>
      </c>
      <c r="U13" s="4">
        <v>123</v>
      </c>
      <c r="V13" s="4">
        <v>327</v>
      </c>
      <c r="W13" s="4">
        <v>664</v>
      </c>
      <c r="X13" s="19">
        <v>1114</v>
      </c>
    </row>
    <row r="14" spans="2:24" x14ac:dyDescent="0.2">
      <c r="B14" s="3" t="s">
        <v>21</v>
      </c>
      <c r="C14" s="8">
        <v>226104.59</v>
      </c>
      <c r="D14" s="8">
        <v>278532.86</v>
      </c>
      <c r="E14" s="8">
        <v>259551.35999999999</v>
      </c>
      <c r="F14" s="9">
        <v>764188.81</v>
      </c>
      <c r="H14" s="3" t="s">
        <v>21</v>
      </c>
      <c r="I14" s="12">
        <v>344</v>
      </c>
      <c r="J14" s="12">
        <v>501</v>
      </c>
      <c r="K14" s="12">
        <v>1008</v>
      </c>
      <c r="L14" s="13">
        <v>1853</v>
      </c>
      <c r="N14" s="3" t="s">
        <v>21</v>
      </c>
      <c r="O14" s="4">
        <v>51</v>
      </c>
      <c r="P14" s="4">
        <v>128</v>
      </c>
      <c r="Q14" s="4">
        <v>427</v>
      </c>
      <c r="R14" s="19">
        <v>605</v>
      </c>
      <c r="T14" s="3" t="s">
        <v>21</v>
      </c>
      <c r="U14" s="4">
        <v>82</v>
      </c>
      <c r="V14" s="4">
        <v>195</v>
      </c>
      <c r="W14" s="18">
        <v>594</v>
      </c>
      <c r="X14" s="19">
        <v>871</v>
      </c>
    </row>
    <row r="15" spans="2:24" x14ac:dyDescent="0.2">
      <c r="B15" s="3" t="s">
        <v>22</v>
      </c>
      <c r="C15" s="8">
        <v>239240.44</v>
      </c>
      <c r="D15" s="8">
        <v>667316.47</v>
      </c>
      <c r="E15" s="8">
        <v>357089.54</v>
      </c>
      <c r="F15" s="9">
        <v>1263646.45</v>
      </c>
      <c r="H15" s="3" t="s">
        <v>22</v>
      </c>
      <c r="I15" s="12">
        <v>375</v>
      </c>
      <c r="J15" s="12">
        <v>1801</v>
      </c>
      <c r="K15" s="12">
        <v>2498</v>
      </c>
      <c r="L15" s="13">
        <v>4674</v>
      </c>
      <c r="N15" s="3" t="s">
        <v>22</v>
      </c>
      <c r="O15" s="4">
        <v>71</v>
      </c>
      <c r="P15" s="4">
        <v>279</v>
      </c>
      <c r="Q15" s="4">
        <v>762</v>
      </c>
      <c r="R15" s="19">
        <v>1109</v>
      </c>
      <c r="T15" s="3" t="s">
        <v>22</v>
      </c>
      <c r="U15" s="4">
        <v>115</v>
      </c>
      <c r="V15" s="4">
        <v>404</v>
      </c>
      <c r="W15" s="18">
        <v>990</v>
      </c>
      <c r="X15" s="19">
        <v>1509</v>
      </c>
    </row>
    <row r="16" spans="2:24" x14ac:dyDescent="0.2">
      <c r="B16" s="3" t="s">
        <v>23</v>
      </c>
      <c r="C16" s="8">
        <v>255945.12</v>
      </c>
      <c r="D16" s="8">
        <v>410746.66</v>
      </c>
      <c r="E16" s="8">
        <v>368563.68</v>
      </c>
      <c r="F16" s="9">
        <v>1035255.46</v>
      </c>
      <c r="H16" s="3" t="s">
        <v>23</v>
      </c>
      <c r="I16" s="12">
        <v>335</v>
      </c>
      <c r="J16" s="12">
        <v>587</v>
      </c>
      <c r="K16" s="12">
        <v>978</v>
      </c>
      <c r="L16" s="13">
        <v>1900</v>
      </c>
      <c r="N16" s="3" t="s">
        <v>23</v>
      </c>
      <c r="O16" s="4">
        <v>39</v>
      </c>
      <c r="P16" s="4">
        <v>124</v>
      </c>
      <c r="Q16" s="18">
        <v>429</v>
      </c>
      <c r="R16" s="19">
        <v>591</v>
      </c>
      <c r="T16" s="3" t="s">
        <v>23</v>
      </c>
      <c r="U16" s="4">
        <v>92</v>
      </c>
      <c r="V16" s="4">
        <v>188</v>
      </c>
      <c r="W16" s="18">
        <v>536</v>
      </c>
      <c r="X16" s="19">
        <v>815</v>
      </c>
    </row>
    <row r="17" spans="2:24" x14ac:dyDescent="0.2">
      <c r="B17" s="3" t="s">
        <v>24</v>
      </c>
      <c r="C17" s="8">
        <v>211596.9</v>
      </c>
      <c r="D17" s="8">
        <v>456932.45</v>
      </c>
      <c r="E17" s="8">
        <v>378765.68</v>
      </c>
      <c r="F17" s="9">
        <v>1047295.03</v>
      </c>
      <c r="H17" s="3" t="s">
        <v>24</v>
      </c>
      <c r="I17" s="12">
        <v>352</v>
      </c>
      <c r="J17" s="12">
        <v>723</v>
      </c>
      <c r="K17" s="12">
        <v>1597</v>
      </c>
      <c r="L17" s="13">
        <v>2672</v>
      </c>
      <c r="N17" s="3" t="s">
        <v>24</v>
      </c>
      <c r="O17" s="4">
        <v>58</v>
      </c>
      <c r="P17" s="4">
        <v>218</v>
      </c>
      <c r="Q17" s="18">
        <v>873</v>
      </c>
      <c r="R17" s="19">
        <v>1147</v>
      </c>
      <c r="T17" s="3" t="s">
        <v>24</v>
      </c>
      <c r="U17" s="4">
        <v>92</v>
      </c>
      <c r="V17" s="4">
        <v>313</v>
      </c>
      <c r="W17" s="18">
        <v>1097</v>
      </c>
      <c r="X17" s="19">
        <v>1502</v>
      </c>
    </row>
    <row r="18" spans="2:24" x14ac:dyDescent="0.2">
      <c r="B18" s="3" t="s">
        <v>25</v>
      </c>
      <c r="C18" s="8">
        <v>26381.200000000001</v>
      </c>
      <c r="D18" s="8">
        <v>155738.01999999999</v>
      </c>
      <c r="E18" s="8">
        <v>127612.9</v>
      </c>
      <c r="F18" s="9">
        <v>309732.12</v>
      </c>
      <c r="H18" s="3" t="s">
        <v>25</v>
      </c>
      <c r="I18" s="12">
        <v>44</v>
      </c>
      <c r="J18" s="12">
        <v>221</v>
      </c>
      <c r="K18" s="12">
        <v>375</v>
      </c>
      <c r="L18" s="13">
        <v>640</v>
      </c>
      <c r="N18" s="3" t="s">
        <v>25</v>
      </c>
      <c r="O18" s="4">
        <v>16</v>
      </c>
      <c r="P18" s="4">
        <v>54</v>
      </c>
      <c r="Q18" s="4">
        <v>241</v>
      </c>
      <c r="R18" s="5">
        <v>310</v>
      </c>
      <c r="T18" s="3" t="s">
        <v>25</v>
      </c>
      <c r="U18" s="4">
        <v>21</v>
      </c>
      <c r="V18" s="4">
        <v>77</v>
      </c>
      <c r="W18" s="18">
        <v>280</v>
      </c>
      <c r="X18" s="19">
        <v>378</v>
      </c>
    </row>
    <row r="19" spans="2:24" x14ac:dyDescent="0.2">
      <c r="B19" s="3" t="s">
        <v>26</v>
      </c>
      <c r="C19" s="8">
        <v>141214.29999999999</v>
      </c>
      <c r="D19" s="8">
        <v>275211.18</v>
      </c>
      <c r="E19" s="8">
        <v>394240.12</v>
      </c>
      <c r="F19" s="9">
        <v>810665.6</v>
      </c>
      <c r="H19" s="3" t="s">
        <v>26</v>
      </c>
      <c r="I19" s="12">
        <v>181</v>
      </c>
      <c r="J19" s="12">
        <v>412</v>
      </c>
      <c r="K19" s="12">
        <v>827</v>
      </c>
      <c r="L19" s="13">
        <v>1420</v>
      </c>
      <c r="N19" s="3" t="s">
        <v>26</v>
      </c>
      <c r="O19" s="4">
        <v>40</v>
      </c>
      <c r="P19" s="4">
        <v>104</v>
      </c>
      <c r="Q19" s="4">
        <v>318</v>
      </c>
      <c r="R19" s="5">
        <v>461</v>
      </c>
      <c r="T19" s="3" t="s">
        <v>26</v>
      </c>
      <c r="U19" s="4">
        <v>68</v>
      </c>
      <c r="V19" s="4">
        <v>157</v>
      </c>
      <c r="W19" s="4">
        <v>394</v>
      </c>
      <c r="X19" s="19">
        <v>619</v>
      </c>
    </row>
    <row r="20" spans="2:24" x14ac:dyDescent="0.2">
      <c r="B20" s="3" t="s">
        <v>27</v>
      </c>
      <c r="C20" s="8">
        <v>103444.1</v>
      </c>
      <c r="D20" s="8">
        <v>149498.59</v>
      </c>
      <c r="E20" s="8">
        <v>177731.87</v>
      </c>
      <c r="F20" s="9">
        <v>430674.56</v>
      </c>
      <c r="H20" s="3" t="s">
        <v>27</v>
      </c>
      <c r="I20" s="12">
        <v>141</v>
      </c>
      <c r="J20" s="12">
        <v>272</v>
      </c>
      <c r="K20" s="12">
        <v>584</v>
      </c>
      <c r="L20" s="13">
        <v>997</v>
      </c>
      <c r="N20" s="3" t="s">
        <v>27</v>
      </c>
      <c r="O20" s="4">
        <v>23</v>
      </c>
      <c r="P20" s="4">
        <v>93</v>
      </c>
      <c r="Q20" s="4">
        <v>270</v>
      </c>
      <c r="R20" s="5">
        <v>385</v>
      </c>
      <c r="T20" s="3" t="s">
        <v>27</v>
      </c>
      <c r="U20" s="4">
        <v>35</v>
      </c>
      <c r="V20" s="4">
        <v>134</v>
      </c>
      <c r="W20" s="4">
        <v>362</v>
      </c>
      <c r="X20" s="5">
        <v>531</v>
      </c>
    </row>
    <row r="21" spans="2:24" x14ac:dyDescent="0.2">
      <c r="B21" s="3" t="s">
        <v>28</v>
      </c>
      <c r="C21" s="8">
        <v>221110.34</v>
      </c>
      <c r="D21" s="8">
        <v>266177.02</v>
      </c>
      <c r="E21" s="8">
        <v>170163.99</v>
      </c>
      <c r="F21" s="9">
        <v>657451.35</v>
      </c>
      <c r="H21" s="3" t="s">
        <v>28</v>
      </c>
      <c r="I21" s="12">
        <v>341</v>
      </c>
      <c r="J21" s="12">
        <v>319</v>
      </c>
      <c r="K21" s="12">
        <v>772</v>
      </c>
      <c r="L21" s="13">
        <v>1432</v>
      </c>
      <c r="N21" s="3" t="s">
        <v>28</v>
      </c>
      <c r="O21" s="4">
        <v>50</v>
      </c>
      <c r="P21" s="4">
        <v>111</v>
      </c>
      <c r="Q21" s="4">
        <v>385</v>
      </c>
      <c r="R21" s="19">
        <v>545</v>
      </c>
      <c r="T21" s="3" t="s">
        <v>28</v>
      </c>
      <c r="U21" s="4">
        <v>95</v>
      </c>
      <c r="V21" s="4">
        <v>156</v>
      </c>
      <c r="W21" s="4">
        <v>481</v>
      </c>
      <c r="X21" s="19">
        <v>732</v>
      </c>
    </row>
    <row r="22" spans="2:24" x14ac:dyDescent="0.2">
      <c r="B22" s="3" t="s">
        <v>29</v>
      </c>
      <c r="C22" s="8">
        <v>796385.67</v>
      </c>
      <c r="D22" s="8">
        <v>898455.82</v>
      </c>
      <c r="E22" s="8">
        <v>1004651.32</v>
      </c>
      <c r="F22" s="9">
        <v>2699492.81</v>
      </c>
      <c r="H22" s="3" t="s">
        <v>29</v>
      </c>
      <c r="I22" s="12">
        <v>1365</v>
      </c>
      <c r="J22" s="12">
        <v>1748</v>
      </c>
      <c r="K22" s="12">
        <v>3699</v>
      </c>
      <c r="L22" s="13">
        <v>6812</v>
      </c>
      <c r="N22" s="3" t="s">
        <v>29</v>
      </c>
      <c r="O22" s="4">
        <v>166</v>
      </c>
      <c r="P22" s="4">
        <v>516</v>
      </c>
      <c r="Q22" s="18">
        <v>1572</v>
      </c>
      <c r="R22" s="19">
        <v>2252</v>
      </c>
      <c r="T22" s="3" t="s">
        <v>29</v>
      </c>
      <c r="U22" s="4">
        <v>327</v>
      </c>
      <c r="V22" s="4">
        <v>791</v>
      </c>
      <c r="W22" s="18">
        <v>2125</v>
      </c>
      <c r="X22" s="19">
        <v>3243</v>
      </c>
    </row>
    <row r="23" spans="2:24" x14ac:dyDescent="0.2">
      <c r="B23" s="3" t="s">
        <v>30</v>
      </c>
      <c r="C23" s="8">
        <v>50297.73</v>
      </c>
      <c r="D23" s="8">
        <v>126985.91</v>
      </c>
      <c r="E23" s="8">
        <v>166651.62</v>
      </c>
      <c r="F23" s="9">
        <v>343935.26</v>
      </c>
      <c r="H23" s="3" t="s">
        <v>30</v>
      </c>
      <c r="I23" s="12">
        <v>75</v>
      </c>
      <c r="J23" s="12">
        <v>254</v>
      </c>
      <c r="K23" s="12">
        <v>720</v>
      </c>
      <c r="L23" s="13">
        <v>1049</v>
      </c>
      <c r="N23" s="3" t="s">
        <v>30</v>
      </c>
      <c r="O23" s="4">
        <v>19</v>
      </c>
      <c r="P23" s="4">
        <v>73</v>
      </c>
      <c r="Q23" s="18">
        <v>318</v>
      </c>
      <c r="R23" s="19">
        <v>409</v>
      </c>
      <c r="T23" s="3" t="s">
        <v>30</v>
      </c>
      <c r="U23" s="4">
        <v>29</v>
      </c>
      <c r="V23" s="4">
        <v>110</v>
      </c>
      <c r="W23" s="18">
        <v>409</v>
      </c>
      <c r="X23" s="19">
        <v>548</v>
      </c>
    </row>
    <row r="24" spans="2:24" x14ac:dyDescent="0.2">
      <c r="B24" s="3" t="s">
        <v>31</v>
      </c>
      <c r="C24" s="8">
        <v>0</v>
      </c>
      <c r="D24" s="8">
        <v>0</v>
      </c>
      <c r="E24" s="8">
        <v>213</v>
      </c>
      <c r="F24" s="9">
        <v>213</v>
      </c>
      <c r="H24" s="3" t="s">
        <v>31</v>
      </c>
      <c r="I24" s="12">
        <v>0</v>
      </c>
      <c r="J24" s="12">
        <v>0</v>
      </c>
      <c r="K24" s="12">
        <v>4</v>
      </c>
      <c r="L24" s="13">
        <v>4</v>
      </c>
      <c r="N24" s="3" t="s">
        <v>31</v>
      </c>
      <c r="O24" s="4">
        <v>0</v>
      </c>
      <c r="P24" s="4">
        <v>0</v>
      </c>
      <c r="Q24" s="4">
        <v>1</v>
      </c>
      <c r="R24" s="5">
        <v>1</v>
      </c>
      <c r="T24" s="3" t="s">
        <v>31</v>
      </c>
      <c r="U24" s="4">
        <v>0</v>
      </c>
      <c r="V24" s="4">
        <v>0</v>
      </c>
      <c r="W24" s="4">
        <v>1</v>
      </c>
      <c r="X24" s="5">
        <v>1</v>
      </c>
    </row>
    <row r="25" spans="2:24" x14ac:dyDescent="0.2">
      <c r="B25" s="3" t="s">
        <v>32</v>
      </c>
      <c r="C25" s="8">
        <v>14454.2</v>
      </c>
      <c r="D25" s="8">
        <v>67755.679999999993</v>
      </c>
      <c r="E25" s="8">
        <v>21717.69</v>
      </c>
      <c r="F25" s="9">
        <v>103927.57</v>
      </c>
      <c r="H25" s="3" t="s">
        <v>32</v>
      </c>
      <c r="I25" s="12">
        <v>27</v>
      </c>
      <c r="J25" s="12">
        <v>104</v>
      </c>
      <c r="K25" s="12">
        <v>76</v>
      </c>
      <c r="L25" s="13">
        <v>207</v>
      </c>
      <c r="N25" s="3" t="s">
        <v>32</v>
      </c>
      <c r="O25" s="4">
        <v>8</v>
      </c>
      <c r="P25" s="18">
        <v>20</v>
      </c>
      <c r="Q25" s="18">
        <v>57</v>
      </c>
      <c r="R25" s="19">
        <v>85</v>
      </c>
      <c r="T25" s="3" t="s">
        <v>32</v>
      </c>
      <c r="U25" s="4">
        <v>9</v>
      </c>
      <c r="V25" s="18">
        <v>31</v>
      </c>
      <c r="W25" s="18">
        <v>61</v>
      </c>
      <c r="X25" s="19">
        <v>101</v>
      </c>
    </row>
    <row r="26" spans="2:24" x14ac:dyDescent="0.2">
      <c r="B26" s="3" t="s">
        <v>33</v>
      </c>
      <c r="C26" s="8">
        <v>87687.91</v>
      </c>
      <c r="D26" s="8">
        <v>201565.24</v>
      </c>
      <c r="E26" s="8">
        <v>120601.49</v>
      </c>
      <c r="F26" s="9">
        <v>409854.64</v>
      </c>
      <c r="H26" s="31" t="s">
        <v>33</v>
      </c>
      <c r="I26" s="12">
        <v>102</v>
      </c>
      <c r="J26" s="12">
        <v>418</v>
      </c>
      <c r="K26" s="12">
        <v>572</v>
      </c>
      <c r="L26" s="13">
        <v>1092</v>
      </c>
      <c r="N26" s="3" t="s">
        <v>33</v>
      </c>
      <c r="O26" s="4">
        <v>28</v>
      </c>
      <c r="P26" s="18">
        <v>84</v>
      </c>
      <c r="Q26" s="18">
        <v>297</v>
      </c>
      <c r="R26" s="19">
        <v>409</v>
      </c>
      <c r="T26" s="3" t="s">
        <v>33</v>
      </c>
      <c r="U26" s="18">
        <v>48</v>
      </c>
      <c r="V26" s="18">
        <v>132</v>
      </c>
      <c r="W26" s="18">
        <v>392</v>
      </c>
      <c r="X26" s="19">
        <v>572</v>
      </c>
    </row>
    <row r="27" spans="2:24" x14ac:dyDescent="0.2">
      <c r="B27" s="3" t="s">
        <v>1</v>
      </c>
      <c r="C27" s="8">
        <v>4452093.96</v>
      </c>
      <c r="D27" s="8">
        <v>8020528.8399999999</v>
      </c>
      <c r="E27" s="8">
        <v>6761681.7000000002</v>
      </c>
      <c r="F27" s="9">
        <v>19234304.5</v>
      </c>
      <c r="H27" s="31" t="s">
        <v>1</v>
      </c>
      <c r="I27" s="12">
        <v>6762</v>
      </c>
      <c r="J27" s="12">
        <v>15480</v>
      </c>
      <c r="K27" s="12">
        <v>24023</v>
      </c>
      <c r="L27" s="13">
        <v>46265</v>
      </c>
      <c r="N27" s="3" t="s">
        <v>1</v>
      </c>
      <c r="O27" s="18">
        <v>1054</v>
      </c>
      <c r="P27" s="18">
        <v>3356</v>
      </c>
      <c r="Q27" s="18">
        <v>10603</v>
      </c>
      <c r="R27" s="19">
        <v>14990</v>
      </c>
      <c r="T27" s="3" t="s">
        <v>1</v>
      </c>
      <c r="U27" s="18">
        <v>1841</v>
      </c>
      <c r="V27" s="18">
        <v>5095</v>
      </c>
      <c r="W27" s="18">
        <v>13778</v>
      </c>
      <c r="X27" s="19">
        <v>20712</v>
      </c>
    </row>
    <row r="28" spans="2:24" ht="13.5" thickBot="1" x14ac:dyDescent="0.25">
      <c r="B28" s="6"/>
      <c r="C28" s="10"/>
      <c r="D28" s="10"/>
      <c r="E28" s="10"/>
      <c r="F28" s="11"/>
      <c r="H28" s="6"/>
      <c r="I28" s="14"/>
      <c r="J28" s="14"/>
      <c r="K28" s="14"/>
      <c r="L28" s="15"/>
      <c r="N28" s="6"/>
      <c r="O28" s="7"/>
      <c r="P28" s="16"/>
      <c r="Q28" s="16"/>
      <c r="R28" s="17"/>
      <c r="T28" s="6"/>
      <c r="U28" s="16"/>
      <c r="V28" s="16"/>
      <c r="W28" s="16"/>
      <c r="X28" s="17"/>
    </row>
    <row r="29" spans="2:24" ht="13.5" thickBot="1" x14ac:dyDescent="0.25">
      <c r="D29" s="1"/>
    </row>
    <row r="30" spans="2:24" ht="13.5" thickBot="1" x14ac:dyDescent="0.25">
      <c r="B30" s="38" t="s">
        <v>2</v>
      </c>
      <c r="C30" s="39"/>
      <c r="D30" s="39"/>
      <c r="E30" s="39"/>
      <c r="F30" s="40"/>
      <c r="N30" s="38" t="s">
        <v>5</v>
      </c>
      <c r="O30" s="39"/>
      <c r="P30" s="39"/>
      <c r="Q30" s="39"/>
      <c r="R30" s="40"/>
      <c r="T30" s="38" t="s">
        <v>6</v>
      </c>
      <c r="U30" s="39"/>
      <c r="V30" s="39"/>
      <c r="W30" s="39"/>
      <c r="X30" s="40"/>
    </row>
    <row r="31" spans="2:24" x14ac:dyDescent="0.2">
      <c r="B31" s="3"/>
      <c r="C31" s="4" t="s">
        <v>11</v>
      </c>
      <c r="D31" s="4" t="s">
        <v>12</v>
      </c>
      <c r="E31" s="4" t="s">
        <v>13</v>
      </c>
      <c r="F31" s="5" t="s">
        <v>1</v>
      </c>
      <c r="H31" s="27"/>
      <c r="N31" s="3"/>
      <c r="O31" s="4" t="s">
        <v>11</v>
      </c>
      <c r="P31" s="4" t="s">
        <v>12</v>
      </c>
      <c r="Q31" s="4" t="s">
        <v>13</v>
      </c>
      <c r="R31" s="5" t="s">
        <v>1</v>
      </c>
      <c r="T31" s="3"/>
      <c r="U31" s="4" t="s">
        <v>11</v>
      </c>
      <c r="V31" s="4" t="s">
        <v>12</v>
      </c>
      <c r="W31" s="4" t="s">
        <v>13</v>
      </c>
      <c r="X31" s="5" t="s">
        <v>1</v>
      </c>
    </row>
    <row r="32" spans="2:24" x14ac:dyDescent="0.2">
      <c r="B32" s="3" t="s">
        <v>15</v>
      </c>
      <c r="C32" s="8">
        <v>47644.08</v>
      </c>
      <c r="D32" s="8">
        <v>217840.23</v>
      </c>
      <c r="E32" s="8">
        <v>207714</v>
      </c>
      <c r="F32" s="9">
        <v>473198.31</v>
      </c>
      <c r="H32" s="26"/>
      <c r="I32" s="1"/>
      <c r="J32" s="1"/>
      <c r="K32" s="1"/>
      <c r="L32" s="1"/>
      <c r="N32" s="3" t="s">
        <v>15</v>
      </c>
      <c r="O32" s="4">
        <v>6</v>
      </c>
      <c r="P32" s="4">
        <v>33</v>
      </c>
      <c r="Q32" s="4">
        <v>57</v>
      </c>
      <c r="R32" s="5">
        <v>96</v>
      </c>
      <c r="T32" s="3" t="s">
        <v>15</v>
      </c>
      <c r="U32" s="4">
        <v>6</v>
      </c>
      <c r="V32" s="4">
        <v>33</v>
      </c>
      <c r="W32" s="4">
        <v>59</v>
      </c>
      <c r="X32" s="5">
        <v>98</v>
      </c>
    </row>
    <row r="33" spans="2:24" ht="12.75" customHeight="1" x14ac:dyDescent="0.2">
      <c r="B33" s="3" t="s">
        <v>16</v>
      </c>
      <c r="C33" s="8">
        <v>204263.61</v>
      </c>
      <c r="D33" s="8">
        <v>670216.95999999996</v>
      </c>
      <c r="E33" s="8">
        <v>451058.22</v>
      </c>
      <c r="F33" s="9">
        <v>1325538.79</v>
      </c>
      <c r="I33" s="1"/>
      <c r="J33" s="1"/>
      <c r="K33" s="1"/>
      <c r="L33" s="1"/>
      <c r="N33" s="3" t="s">
        <v>16</v>
      </c>
      <c r="O33" s="4">
        <v>27</v>
      </c>
      <c r="P33" s="4">
        <v>123</v>
      </c>
      <c r="Q33" s="4">
        <v>168</v>
      </c>
      <c r="R33" s="5">
        <v>318</v>
      </c>
      <c r="T33" s="3" t="s">
        <v>16</v>
      </c>
      <c r="U33" s="4">
        <v>28</v>
      </c>
      <c r="V33" s="4">
        <v>127</v>
      </c>
      <c r="W33" s="4">
        <v>172</v>
      </c>
      <c r="X33" s="5">
        <v>327</v>
      </c>
    </row>
    <row r="34" spans="2:24" x14ac:dyDescent="0.2">
      <c r="B34" s="3" t="s">
        <v>17</v>
      </c>
      <c r="C34" s="8">
        <v>83701.72</v>
      </c>
      <c r="D34" s="8">
        <v>145372.20000000001</v>
      </c>
      <c r="E34" s="8">
        <v>193582.45</v>
      </c>
      <c r="F34" s="9">
        <v>422656.37</v>
      </c>
      <c r="I34" s="1"/>
      <c r="J34" s="1"/>
      <c r="K34" s="1"/>
      <c r="L34" s="1"/>
      <c r="N34" s="3" t="s">
        <v>17</v>
      </c>
      <c r="O34" s="4">
        <v>12</v>
      </c>
      <c r="P34" s="4">
        <v>27</v>
      </c>
      <c r="Q34" s="4">
        <v>38</v>
      </c>
      <c r="R34" s="5">
        <v>77</v>
      </c>
      <c r="T34" s="3" t="s">
        <v>17</v>
      </c>
      <c r="U34" s="4">
        <v>12</v>
      </c>
      <c r="V34" s="4">
        <v>27</v>
      </c>
      <c r="W34" s="4">
        <v>40</v>
      </c>
      <c r="X34" s="5">
        <v>79</v>
      </c>
    </row>
    <row r="35" spans="2:24" x14ac:dyDescent="0.2">
      <c r="B35" s="3" t="s">
        <v>19</v>
      </c>
      <c r="C35" s="8">
        <v>156083.26</v>
      </c>
      <c r="D35" s="8">
        <v>212974.8</v>
      </c>
      <c r="E35" s="8">
        <v>302792.17</v>
      </c>
      <c r="F35" s="9">
        <v>671850.23</v>
      </c>
      <c r="I35" s="1"/>
      <c r="J35" s="1"/>
      <c r="K35" s="1"/>
      <c r="L35" s="1"/>
      <c r="N35" s="3" t="s">
        <v>19</v>
      </c>
      <c r="O35" s="4">
        <v>15</v>
      </c>
      <c r="P35" s="4">
        <v>24</v>
      </c>
      <c r="Q35" s="4">
        <v>63</v>
      </c>
      <c r="R35" s="5">
        <v>102</v>
      </c>
      <c r="T35" s="3" t="s">
        <v>19</v>
      </c>
      <c r="U35" s="4">
        <v>15</v>
      </c>
      <c r="V35" s="4">
        <v>26</v>
      </c>
      <c r="W35" s="4">
        <v>64</v>
      </c>
      <c r="X35" s="5">
        <v>105</v>
      </c>
    </row>
    <row r="36" spans="2:24" x14ac:dyDescent="0.2">
      <c r="B36" s="3" t="s">
        <v>20</v>
      </c>
      <c r="C36" s="8">
        <v>171946.84</v>
      </c>
      <c r="D36" s="8">
        <v>164391.37</v>
      </c>
      <c r="E36" s="8">
        <v>133940.62</v>
      </c>
      <c r="F36" s="9">
        <v>470278.83</v>
      </c>
      <c r="I36" s="1"/>
      <c r="J36" s="1"/>
      <c r="K36" s="1"/>
      <c r="L36" s="1"/>
      <c r="N36" s="3" t="s">
        <v>20</v>
      </c>
      <c r="O36" s="4">
        <v>17</v>
      </c>
      <c r="P36" s="4">
        <v>21</v>
      </c>
      <c r="Q36" s="4">
        <v>31</v>
      </c>
      <c r="R36" s="5">
        <v>69</v>
      </c>
      <c r="T36" s="3" t="s">
        <v>20</v>
      </c>
      <c r="U36" s="4">
        <v>17</v>
      </c>
      <c r="V36" s="4">
        <v>21</v>
      </c>
      <c r="W36" s="4">
        <v>31</v>
      </c>
      <c r="X36" s="5">
        <v>69</v>
      </c>
    </row>
    <row r="37" spans="2:24" x14ac:dyDescent="0.2">
      <c r="B37" s="3" t="s">
        <v>21</v>
      </c>
      <c r="C37" s="8">
        <v>29199.37</v>
      </c>
      <c r="D37" s="8">
        <v>77007.34</v>
      </c>
      <c r="E37" s="8">
        <v>93137.21</v>
      </c>
      <c r="F37" s="9">
        <v>199343.92</v>
      </c>
      <c r="K37" s="1"/>
      <c r="L37" s="1"/>
      <c r="N37" s="3" t="s">
        <v>21</v>
      </c>
      <c r="O37" s="4">
        <v>3</v>
      </c>
      <c r="P37" s="4">
        <v>10</v>
      </c>
      <c r="Q37" s="4">
        <v>28</v>
      </c>
      <c r="R37" s="5">
        <v>41</v>
      </c>
      <c r="T37" s="3" t="s">
        <v>21</v>
      </c>
      <c r="U37" s="4">
        <v>4</v>
      </c>
      <c r="V37" s="4">
        <v>10</v>
      </c>
      <c r="W37" s="4">
        <v>28</v>
      </c>
      <c r="X37" s="5">
        <v>42</v>
      </c>
    </row>
    <row r="38" spans="2:24" x14ac:dyDescent="0.2">
      <c r="B38" s="3" t="s">
        <v>22</v>
      </c>
      <c r="C38" s="8">
        <v>106213.78</v>
      </c>
      <c r="D38" s="8">
        <v>236046.61</v>
      </c>
      <c r="E38" s="8">
        <v>152934.37</v>
      </c>
      <c r="F38" s="9">
        <v>495194.76</v>
      </c>
      <c r="I38" s="1"/>
      <c r="J38" s="1"/>
      <c r="K38" s="1"/>
      <c r="L38" s="1"/>
      <c r="N38" s="3" t="s">
        <v>22</v>
      </c>
      <c r="O38" s="4">
        <v>13</v>
      </c>
      <c r="P38" s="4">
        <v>28</v>
      </c>
      <c r="Q38" s="4">
        <v>42</v>
      </c>
      <c r="R38" s="5">
        <v>83</v>
      </c>
      <c r="T38" s="3" t="s">
        <v>22</v>
      </c>
      <c r="U38" s="4">
        <v>14</v>
      </c>
      <c r="V38" s="4">
        <v>29</v>
      </c>
      <c r="W38" s="4">
        <v>42</v>
      </c>
      <c r="X38" s="5">
        <v>85</v>
      </c>
    </row>
    <row r="39" spans="2:24" x14ac:dyDescent="0.2">
      <c r="B39" s="3" t="s">
        <v>23</v>
      </c>
      <c r="C39" s="8">
        <v>39439.440000000002</v>
      </c>
      <c r="D39" s="8">
        <v>91375.63</v>
      </c>
      <c r="E39" s="8">
        <v>61276.91</v>
      </c>
      <c r="F39" s="9">
        <v>192091.98</v>
      </c>
      <c r="I39" s="22"/>
      <c r="J39" s="1"/>
      <c r="K39" s="1"/>
      <c r="L39" s="1"/>
      <c r="N39" s="3" t="s">
        <v>23</v>
      </c>
      <c r="O39" s="4">
        <v>7</v>
      </c>
      <c r="P39" s="4">
        <v>10</v>
      </c>
      <c r="Q39" s="4">
        <v>13</v>
      </c>
      <c r="R39" s="5">
        <v>30</v>
      </c>
      <c r="T39" s="3" t="s">
        <v>23</v>
      </c>
      <c r="U39" s="4">
        <v>7</v>
      </c>
      <c r="V39" s="4">
        <v>10</v>
      </c>
      <c r="W39" s="4">
        <v>13</v>
      </c>
      <c r="X39" s="5">
        <v>30</v>
      </c>
    </row>
    <row r="40" spans="2:24" x14ac:dyDescent="0.2">
      <c r="B40" s="3" t="s">
        <v>24</v>
      </c>
      <c r="C40" s="8">
        <v>52552.79</v>
      </c>
      <c r="D40" s="8">
        <v>115960.51</v>
      </c>
      <c r="E40" s="8">
        <v>196834.95</v>
      </c>
      <c r="F40" s="9">
        <v>365348.25</v>
      </c>
      <c r="I40" s="1"/>
      <c r="J40" s="1"/>
      <c r="K40" s="1"/>
      <c r="L40" s="1"/>
      <c r="N40" s="3" t="s">
        <v>24</v>
      </c>
      <c r="O40" s="4">
        <v>5</v>
      </c>
      <c r="P40" s="4">
        <v>24</v>
      </c>
      <c r="Q40" s="4">
        <v>48</v>
      </c>
      <c r="R40" s="5">
        <v>77</v>
      </c>
      <c r="T40" s="3" t="s">
        <v>24</v>
      </c>
      <c r="U40" s="4">
        <v>5</v>
      </c>
      <c r="V40" s="4">
        <v>25</v>
      </c>
      <c r="W40" s="4">
        <v>48</v>
      </c>
      <c r="X40" s="5">
        <v>78</v>
      </c>
    </row>
    <row r="41" spans="2:24" x14ac:dyDescent="0.2">
      <c r="B41" s="3" t="s">
        <v>25</v>
      </c>
      <c r="C41" s="8">
        <v>33843.35</v>
      </c>
      <c r="D41" s="8">
        <v>65748.7</v>
      </c>
      <c r="E41" s="8">
        <v>105780.07</v>
      </c>
      <c r="F41" s="9">
        <v>205372.12</v>
      </c>
      <c r="J41" s="1"/>
      <c r="K41" s="1"/>
      <c r="L41" s="1"/>
      <c r="N41" s="3" t="s">
        <v>25</v>
      </c>
      <c r="O41" s="4">
        <v>5</v>
      </c>
      <c r="P41" s="4">
        <v>10</v>
      </c>
      <c r="Q41" s="4">
        <v>25</v>
      </c>
      <c r="R41" s="5">
        <v>40</v>
      </c>
      <c r="T41" s="3" t="s">
        <v>25</v>
      </c>
      <c r="U41" s="4">
        <v>5</v>
      </c>
      <c r="V41" s="4">
        <v>10</v>
      </c>
      <c r="W41" s="4">
        <v>25</v>
      </c>
      <c r="X41" s="5">
        <v>40</v>
      </c>
    </row>
    <row r="42" spans="2:24" x14ac:dyDescent="0.2">
      <c r="B42" s="3" t="s">
        <v>26</v>
      </c>
      <c r="C42" s="8">
        <v>53500.34</v>
      </c>
      <c r="D42" s="8">
        <v>110264.09</v>
      </c>
      <c r="E42" s="8">
        <v>197825.24</v>
      </c>
      <c r="F42" s="9">
        <v>361589.67</v>
      </c>
      <c r="I42" s="1"/>
      <c r="J42" s="1"/>
      <c r="K42" s="1"/>
      <c r="L42" s="1"/>
      <c r="N42" s="3" t="s">
        <v>26</v>
      </c>
      <c r="O42" s="4">
        <v>5</v>
      </c>
      <c r="P42" s="4">
        <v>21</v>
      </c>
      <c r="Q42" s="4">
        <v>46</v>
      </c>
      <c r="R42" s="5">
        <v>72</v>
      </c>
      <c r="T42" s="3" t="s">
        <v>26</v>
      </c>
      <c r="U42" s="4">
        <v>5</v>
      </c>
      <c r="V42" s="4">
        <v>21</v>
      </c>
      <c r="W42" s="4">
        <v>46</v>
      </c>
      <c r="X42" s="5">
        <v>72</v>
      </c>
    </row>
    <row r="43" spans="2:24" x14ac:dyDescent="0.2">
      <c r="B43" s="3" t="s">
        <v>27</v>
      </c>
      <c r="C43" s="8">
        <v>53054.51</v>
      </c>
      <c r="D43" s="8">
        <v>70615.95</v>
      </c>
      <c r="E43" s="8">
        <v>112389.01</v>
      </c>
      <c r="F43" s="9">
        <v>236059.47</v>
      </c>
      <c r="I43" s="1"/>
      <c r="J43" s="1"/>
      <c r="K43" s="1"/>
      <c r="L43" s="1"/>
      <c r="N43" s="3" t="s">
        <v>27</v>
      </c>
      <c r="O43" s="4">
        <v>5</v>
      </c>
      <c r="P43" s="4">
        <v>10</v>
      </c>
      <c r="Q43" s="4">
        <v>25</v>
      </c>
      <c r="R43" s="5">
        <v>40</v>
      </c>
      <c r="T43" s="3" t="s">
        <v>27</v>
      </c>
      <c r="U43" s="4">
        <v>5</v>
      </c>
      <c r="V43" s="4">
        <v>10</v>
      </c>
      <c r="W43" s="4">
        <v>27</v>
      </c>
      <c r="X43" s="5">
        <v>42</v>
      </c>
    </row>
    <row r="44" spans="2:24" x14ac:dyDescent="0.2">
      <c r="B44" s="3" t="s">
        <v>28</v>
      </c>
      <c r="C44" s="8">
        <v>56566.73</v>
      </c>
      <c r="D44" s="8">
        <v>133789.56</v>
      </c>
      <c r="E44" s="8">
        <v>142034.04999999999</v>
      </c>
      <c r="F44" s="9">
        <v>332390.34000000003</v>
      </c>
      <c r="J44" s="1"/>
      <c r="K44" s="1"/>
      <c r="L44" s="1"/>
      <c r="N44" s="3" t="s">
        <v>28</v>
      </c>
      <c r="O44" s="4">
        <v>7</v>
      </c>
      <c r="P44" s="4">
        <v>16</v>
      </c>
      <c r="Q44" s="4">
        <v>33</v>
      </c>
      <c r="R44" s="5">
        <v>56</v>
      </c>
      <c r="T44" s="3" t="s">
        <v>28</v>
      </c>
      <c r="U44" s="4">
        <v>7</v>
      </c>
      <c r="V44" s="4">
        <v>16</v>
      </c>
      <c r="W44" s="4">
        <v>34</v>
      </c>
      <c r="X44" s="5">
        <v>57</v>
      </c>
    </row>
    <row r="45" spans="2:24" x14ac:dyDescent="0.2">
      <c r="B45" s="3" t="s">
        <v>29</v>
      </c>
      <c r="C45" s="8">
        <v>217125.95</v>
      </c>
      <c r="D45" s="8">
        <v>197127.53</v>
      </c>
      <c r="E45" s="8">
        <v>478882.62</v>
      </c>
      <c r="F45" s="9">
        <v>893136.1</v>
      </c>
      <c r="I45" s="1"/>
      <c r="J45" s="1"/>
      <c r="K45" s="1"/>
      <c r="L45" s="1"/>
      <c r="N45" s="3" t="s">
        <v>29</v>
      </c>
      <c r="O45" s="4">
        <v>23</v>
      </c>
      <c r="P45" s="4">
        <v>35</v>
      </c>
      <c r="Q45" s="4">
        <v>115</v>
      </c>
      <c r="R45" s="5">
        <v>173</v>
      </c>
      <c r="T45" s="3" t="s">
        <v>29</v>
      </c>
      <c r="U45" s="4">
        <v>23</v>
      </c>
      <c r="V45" s="4">
        <v>36</v>
      </c>
      <c r="W45" s="4">
        <v>115</v>
      </c>
      <c r="X45" s="5">
        <v>174</v>
      </c>
    </row>
    <row r="46" spans="2:24" x14ac:dyDescent="0.2">
      <c r="B46" s="3" t="s">
        <v>30</v>
      </c>
      <c r="C46" s="8">
        <v>45546.2</v>
      </c>
      <c r="D46" s="8">
        <v>49638.53</v>
      </c>
      <c r="E46" s="8">
        <v>51965.87</v>
      </c>
      <c r="F46" s="9">
        <v>147150.6</v>
      </c>
      <c r="J46" s="1"/>
      <c r="K46" s="1"/>
      <c r="L46" s="1"/>
      <c r="N46" s="3" t="s">
        <v>30</v>
      </c>
      <c r="O46" s="4">
        <v>3</v>
      </c>
      <c r="P46" s="4">
        <v>7</v>
      </c>
      <c r="Q46" s="4">
        <v>12</v>
      </c>
      <c r="R46" s="5">
        <v>22</v>
      </c>
      <c r="T46" s="3" t="s">
        <v>30</v>
      </c>
      <c r="U46" s="4">
        <v>3</v>
      </c>
      <c r="V46" s="4">
        <v>7</v>
      </c>
      <c r="W46" s="4">
        <v>12</v>
      </c>
      <c r="X46" s="5">
        <v>22</v>
      </c>
    </row>
    <row r="47" spans="2:24" x14ac:dyDescent="0.2">
      <c r="B47" s="3" t="s">
        <v>32</v>
      </c>
      <c r="C47" s="8">
        <v>0</v>
      </c>
      <c r="D47" s="8">
        <v>7561.54</v>
      </c>
      <c r="E47" s="8">
        <v>20362.599999999999</v>
      </c>
      <c r="F47" s="9">
        <v>27924.14</v>
      </c>
      <c r="J47" s="1"/>
      <c r="K47" s="1"/>
      <c r="L47" s="1"/>
      <c r="N47" s="3" t="s">
        <v>32</v>
      </c>
      <c r="O47" s="4">
        <v>0</v>
      </c>
      <c r="P47" s="4">
        <v>2</v>
      </c>
      <c r="Q47" s="4">
        <v>3</v>
      </c>
      <c r="R47" s="5">
        <v>5</v>
      </c>
      <c r="T47" s="3" t="s">
        <v>32</v>
      </c>
      <c r="U47" s="4">
        <v>0</v>
      </c>
      <c r="V47" s="4">
        <v>2</v>
      </c>
      <c r="W47" s="4">
        <v>3</v>
      </c>
      <c r="X47" s="5">
        <v>5</v>
      </c>
    </row>
    <row r="48" spans="2:24" x14ac:dyDescent="0.2">
      <c r="B48" s="3" t="s">
        <v>33</v>
      </c>
      <c r="C48" s="8">
        <v>25404.55</v>
      </c>
      <c r="D48" s="8">
        <v>143700.93</v>
      </c>
      <c r="E48" s="8">
        <v>170474.44</v>
      </c>
      <c r="F48" s="9">
        <v>339579.92</v>
      </c>
      <c r="J48" s="1"/>
      <c r="K48" s="1"/>
      <c r="L48" s="1"/>
      <c r="N48" s="3" t="s">
        <v>33</v>
      </c>
      <c r="O48" s="4">
        <v>5</v>
      </c>
      <c r="P48" s="4">
        <v>26</v>
      </c>
      <c r="Q48" s="4">
        <v>32</v>
      </c>
      <c r="R48" s="5">
        <v>63</v>
      </c>
      <c r="T48" s="3" t="s">
        <v>33</v>
      </c>
      <c r="U48" s="4">
        <v>5</v>
      </c>
      <c r="V48" s="4">
        <v>26</v>
      </c>
      <c r="W48" s="4">
        <v>32</v>
      </c>
      <c r="X48" s="5">
        <v>63</v>
      </c>
    </row>
    <row r="49" spans="1:24" x14ac:dyDescent="0.2">
      <c r="B49" s="3" t="s">
        <v>1</v>
      </c>
      <c r="C49" s="8">
        <v>1376086.52</v>
      </c>
      <c r="D49" s="8">
        <v>2709632.48</v>
      </c>
      <c r="E49" s="8">
        <v>3072984.8</v>
      </c>
      <c r="F49" s="9">
        <v>7158703.7999999998</v>
      </c>
      <c r="I49" s="1"/>
      <c r="J49" s="1"/>
      <c r="K49" s="1"/>
      <c r="L49" s="1"/>
      <c r="N49" s="3" t="s">
        <v>1</v>
      </c>
      <c r="O49" s="4">
        <v>158</v>
      </c>
      <c r="P49" s="4">
        <v>427</v>
      </c>
      <c r="Q49" s="18">
        <v>779</v>
      </c>
      <c r="R49" s="19">
        <v>1364</v>
      </c>
      <c r="T49" s="3" t="s">
        <v>1</v>
      </c>
      <c r="U49" s="4">
        <v>161</v>
      </c>
      <c r="V49" s="4">
        <v>436</v>
      </c>
      <c r="W49" s="18">
        <v>791</v>
      </c>
      <c r="X49" s="19">
        <v>1388</v>
      </c>
    </row>
    <row r="50" spans="1:24" ht="13.5" thickBot="1" x14ac:dyDescent="0.25">
      <c r="A50" s="5"/>
      <c r="B50" s="6"/>
      <c r="C50" s="10"/>
      <c r="D50" s="10"/>
      <c r="E50" s="10"/>
      <c r="F50" s="11"/>
      <c r="G50" s="4"/>
      <c r="M50" s="5"/>
      <c r="N50" s="6"/>
      <c r="O50" s="7"/>
      <c r="P50" s="7"/>
      <c r="Q50" s="16"/>
      <c r="R50" s="17"/>
      <c r="T50" s="6"/>
      <c r="U50" s="7"/>
      <c r="V50" s="7"/>
      <c r="W50" s="16"/>
      <c r="X50" s="17"/>
    </row>
    <row r="51" spans="1:24" ht="13.5" thickBot="1" x14ac:dyDescent="0.25">
      <c r="G51" s="4"/>
    </row>
    <row r="52" spans="1:24" ht="13.5" thickBot="1" x14ac:dyDescent="0.25">
      <c r="B52" s="41" t="s">
        <v>3</v>
      </c>
      <c r="C52" s="42"/>
      <c r="D52" s="42"/>
      <c r="E52" s="42"/>
      <c r="F52" s="43"/>
      <c r="G52" s="4"/>
      <c r="N52" s="41" t="s">
        <v>9</v>
      </c>
      <c r="O52" s="42"/>
      <c r="P52" s="42"/>
      <c r="Q52" s="42"/>
      <c r="R52" s="43"/>
      <c r="T52" s="41" t="s">
        <v>10</v>
      </c>
      <c r="U52" s="42"/>
      <c r="V52" s="42"/>
      <c r="W52" s="42"/>
      <c r="X52" s="43"/>
    </row>
    <row r="53" spans="1:24" x14ac:dyDescent="0.2">
      <c r="B53" s="3"/>
      <c r="C53" s="4" t="s">
        <v>11</v>
      </c>
      <c r="D53" s="4" t="s">
        <v>12</v>
      </c>
      <c r="E53" s="4" t="s">
        <v>13</v>
      </c>
      <c r="F53" s="5" t="s">
        <v>1</v>
      </c>
      <c r="N53" s="3"/>
      <c r="O53" s="4" t="s">
        <v>11</v>
      </c>
      <c r="P53" s="4" t="s">
        <v>12</v>
      </c>
      <c r="Q53" s="4" t="s">
        <v>13</v>
      </c>
      <c r="R53" s="5" t="s">
        <v>1</v>
      </c>
      <c r="T53" s="3"/>
      <c r="U53" s="4" t="s">
        <v>11</v>
      </c>
      <c r="V53" s="4" t="s">
        <v>12</v>
      </c>
      <c r="W53" s="4" t="s">
        <v>13</v>
      </c>
      <c r="X53" s="5" t="s">
        <v>1</v>
      </c>
    </row>
    <row r="54" spans="1:24" x14ac:dyDescent="0.2">
      <c r="B54" s="3" t="s">
        <v>15</v>
      </c>
      <c r="C54" s="22">
        <v>26271.68</v>
      </c>
      <c r="D54" s="22">
        <v>22160.5</v>
      </c>
      <c r="E54" s="8">
        <v>0</v>
      </c>
      <c r="F54" s="9">
        <v>48432.18</v>
      </c>
      <c r="J54" s="1"/>
      <c r="K54" s="1"/>
      <c r="M54" s="5"/>
      <c r="N54" t="s">
        <v>15</v>
      </c>
      <c r="O54">
        <v>7</v>
      </c>
      <c r="P54">
        <v>3</v>
      </c>
      <c r="Q54" s="4">
        <v>0</v>
      </c>
      <c r="R54" s="5">
        <v>10</v>
      </c>
      <c r="T54" s="3" t="s">
        <v>15</v>
      </c>
      <c r="U54" s="20">
        <v>9</v>
      </c>
      <c r="V54" s="20">
        <v>4</v>
      </c>
      <c r="W54" s="20">
        <v>0</v>
      </c>
      <c r="X54" s="21">
        <v>13</v>
      </c>
    </row>
    <row r="55" spans="1:24" x14ac:dyDescent="0.2">
      <c r="B55" s="3" t="s">
        <v>16</v>
      </c>
      <c r="C55" s="22">
        <v>67520</v>
      </c>
      <c r="D55" s="8">
        <v>40954.99</v>
      </c>
      <c r="E55" s="8">
        <v>0</v>
      </c>
      <c r="F55" s="9">
        <v>108474.99</v>
      </c>
      <c r="I55" s="1"/>
      <c r="J55" s="1"/>
      <c r="K55" s="1"/>
      <c r="M55" s="5"/>
      <c r="N55" t="s">
        <v>16</v>
      </c>
      <c r="O55">
        <v>8</v>
      </c>
      <c r="P55">
        <v>11</v>
      </c>
      <c r="Q55" s="4">
        <v>0</v>
      </c>
      <c r="R55" s="5">
        <v>19</v>
      </c>
      <c r="T55" s="3" t="s">
        <v>16</v>
      </c>
      <c r="U55" s="20">
        <v>13</v>
      </c>
      <c r="V55" s="20">
        <v>13</v>
      </c>
      <c r="W55" s="20">
        <v>0</v>
      </c>
      <c r="X55" s="21">
        <v>26</v>
      </c>
    </row>
    <row r="56" spans="1:24" x14ac:dyDescent="0.2">
      <c r="B56" s="3" t="s">
        <v>17</v>
      </c>
      <c r="C56" s="22">
        <v>21688.36</v>
      </c>
      <c r="D56" s="8">
        <v>27277.74</v>
      </c>
      <c r="E56" s="8">
        <v>251.66</v>
      </c>
      <c r="F56" s="9">
        <v>49217.760000000002</v>
      </c>
      <c r="M56" s="5"/>
      <c r="N56" t="s">
        <v>17</v>
      </c>
      <c r="O56">
        <v>2</v>
      </c>
      <c r="P56">
        <v>5</v>
      </c>
      <c r="Q56" s="4">
        <v>1</v>
      </c>
      <c r="R56" s="5">
        <v>8</v>
      </c>
      <c r="T56" s="3" t="s">
        <v>17</v>
      </c>
      <c r="U56" s="20">
        <v>2</v>
      </c>
      <c r="V56" s="20">
        <v>5</v>
      </c>
      <c r="W56" s="20">
        <v>1</v>
      </c>
      <c r="X56" s="21">
        <v>8</v>
      </c>
    </row>
    <row r="57" spans="1:24" x14ac:dyDescent="0.2">
      <c r="B57" s="3" t="s">
        <v>19</v>
      </c>
      <c r="C57" s="22">
        <v>40174.78</v>
      </c>
      <c r="D57" s="8">
        <v>9903.26</v>
      </c>
      <c r="E57" s="8">
        <v>0</v>
      </c>
      <c r="F57" s="9">
        <v>50078.04</v>
      </c>
      <c r="I57" s="1"/>
      <c r="K57" s="1"/>
      <c r="M57" s="5"/>
      <c r="N57" t="s">
        <v>19</v>
      </c>
      <c r="O57">
        <v>4</v>
      </c>
      <c r="P57">
        <v>1</v>
      </c>
      <c r="Q57" s="4">
        <v>0</v>
      </c>
      <c r="R57" s="5">
        <v>5</v>
      </c>
      <c r="T57" s="3" t="s">
        <v>19</v>
      </c>
      <c r="U57" s="20">
        <v>4</v>
      </c>
      <c r="V57" s="20">
        <v>1</v>
      </c>
      <c r="W57" s="20">
        <v>0</v>
      </c>
      <c r="X57" s="21">
        <v>5</v>
      </c>
    </row>
    <row r="58" spans="1:24" x14ac:dyDescent="0.2">
      <c r="B58" s="3" t="s">
        <v>20</v>
      </c>
      <c r="C58" s="22">
        <v>1024.4000000000001</v>
      </c>
      <c r="D58" s="8">
        <v>0</v>
      </c>
      <c r="E58" s="8">
        <v>0</v>
      </c>
      <c r="F58" s="9">
        <v>1024.4000000000001</v>
      </c>
      <c r="I58" s="1"/>
      <c r="K58" s="1"/>
      <c r="M58" s="5"/>
      <c r="N58" t="s">
        <v>20</v>
      </c>
      <c r="O58">
        <v>2</v>
      </c>
      <c r="P58">
        <v>0</v>
      </c>
      <c r="Q58" s="4">
        <v>0</v>
      </c>
      <c r="R58" s="5">
        <v>2</v>
      </c>
      <c r="T58" s="3" t="s">
        <v>20</v>
      </c>
      <c r="U58" s="20">
        <v>2</v>
      </c>
      <c r="V58" s="20">
        <v>0</v>
      </c>
      <c r="W58" s="20">
        <v>0</v>
      </c>
      <c r="X58" s="21">
        <v>2</v>
      </c>
    </row>
    <row r="59" spans="1:24" x14ac:dyDescent="0.2">
      <c r="B59" s="3" t="s">
        <v>21</v>
      </c>
      <c r="C59" s="22">
        <v>36288.78</v>
      </c>
      <c r="D59" s="8">
        <v>12834.92</v>
      </c>
      <c r="E59" s="8">
        <v>0</v>
      </c>
      <c r="F59" s="9">
        <v>49123.7</v>
      </c>
      <c r="M59" s="5"/>
      <c r="N59" t="s">
        <v>21</v>
      </c>
      <c r="O59">
        <v>5</v>
      </c>
      <c r="P59">
        <v>4</v>
      </c>
      <c r="Q59" s="4">
        <v>0</v>
      </c>
      <c r="R59" s="5">
        <v>9</v>
      </c>
      <c r="T59" s="3" t="s">
        <v>21</v>
      </c>
      <c r="U59" s="20">
        <v>6</v>
      </c>
      <c r="V59" s="20">
        <v>5</v>
      </c>
      <c r="W59" s="20">
        <v>0</v>
      </c>
      <c r="X59" s="21">
        <v>11</v>
      </c>
    </row>
    <row r="60" spans="1:24" x14ac:dyDescent="0.2">
      <c r="B60" s="3" t="s">
        <v>22</v>
      </c>
      <c r="C60" s="22">
        <v>2941.78</v>
      </c>
      <c r="D60" s="8">
        <v>29507.35</v>
      </c>
      <c r="E60" s="8">
        <v>5554.12</v>
      </c>
      <c r="F60" s="9">
        <v>38003.25</v>
      </c>
      <c r="I60" s="1"/>
      <c r="J60" s="1"/>
      <c r="K60" s="1"/>
      <c r="M60" s="5"/>
      <c r="N60" t="s">
        <v>22</v>
      </c>
      <c r="O60">
        <v>1</v>
      </c>
      <c r="P60">
        <v>5</v>
      </c>
      <c r="Q60" s="4">
        <v>1</v>
      </c>
      <c r="R60" s="5">
        <v>7</v>
      </c>
      <c r="T60" s="3" t="s">
        <v>22</v>
      </c>
      <c r="U60" s="20">
        <v>1</v>
      </c>
      <c r="V60" s="20">
        <v>5</v>
      </c>
      <c r="W60" s="20">
        <v>1</v>
      </c>
      <c r="X60" s="21">
        <v>7</v>
      </c>
    </row>
    <row r="61" spans="1:24" x14ac:dyDescent="0.2">
      <c r="B61" s="3" t="s">
        <v>23</v>
      </c>
      <c r="C61" s="22">
        <v>28629.34</v>
      </c>
      <c r="D61" s="8">
        <v>11116.3</v>
      </c>
      <c r="E61" s="8">
        <v>0</v>
      </c>
      <c r="F61" s="9">
        <v>39745.64</v>
      </c>
      <c r="I61" s="1"/>
      <c r="J61" s="1"/>
      <c r="K61" s="1"/>
      <c r="M61" s="5"/>
      <c r="N61" t="s">
        <v>23</v>
      </c>
      <c r="O61">
        <v>3</v>
      </c>
      <c r="P61">
        <v>1</v>
      </c>
      <c r="Q61" s="4">
        <v>0</v>
      </c>
      <c r="R61" s="5">
        <v>4</v>
      </c>
      <c r="T61" s="3" t="s">
        <v>23</v>
      </c>
      <c r="U61" s="20">
        <v>4</v>
      </c>
      <c r="V61" s="20">
        <v>2</v>
      </c>
      <c r="W61" s="20">
        <v>0</v>
      </c>
      <c r="X61" s="21">
        <v>6</v>
      </c>
    </row>
    <row r="62" spans="1:24" x14ac:dyDescent="0.2">
      <c r="B62" s="3" t="s">
        <v>24</v>
      </c>
      <c r="C62" s="22">
        <v>8297.36</v>
      </c>
      <c r="D62" s="8">
        <v>18246.13</v>
      </c>
      <c r="E62" s="8">
        <v>0</v>
      </c>
      <c r="F62" s="9">
        <v>26543.49</v>
      </c>
      <c r="J62" s="1"/>
      <c r="K62" s="1"/>
      <c r="M62" s="5"/>
      <c r="N62" t="s">
        <v>24</v>
      </c>
      <c r="O62">
        <v>1</v>
      </c>
      <c r="P62">
        <v>6</v>
      </c>
      <c r="Q62" s="4">
        <v>0</v>
      </c>
      <c r="R62" s="5">
        <v>7</v>
      </c>
      <c r="T62" s="3" t="s">
        <v>24</v>
      </c>
      <c r="U62" s="20">
        <v>2</v>
      </c>
      <c r="V62" s="20">
        <v>7</v>
      </c>
      <c r="W62" s="20">
        <v>0</v>
      </c>
      <c r="X62" s="21">
        <v>9</v>
      </c>
    </row>
    <row r="63" spans="1:24" x14ac:dyDescent="0.2">
      <c r="B63" s="3" t="s">
        <v>26</v>
      </c>
      <c r="C63" s="22">
        <v>0</v>
      </c>
      <c r="D63" s="8">
        <v>55780.26</v>
      </c>
      <c r="E63" s="8">
        <v>0</v>
      </c>
      <c r="F63" s="9">
        <v>55780.26</v>
      </c>
      <c r="I63" s="1"/>
      <c r="J63" s="1"/>
      <c r="K63" s="1"/>
      <c r="M63" s="5"/>
      <c r="N63" t="s">
        <v>26</v>
      </c>
      <c r="O63">
        <v>0</v>
      </c>
      <c r="P63">
        <v>7</v>
      </c>
      <c r="Q63" s="4">
        <v>0</v>
      </c>
      <c r="R63" s="5">
        <v>7</v>
      </c>
      <c r="T63" s="3" t="s">
        <v>26</v>
      </c>
      <c r="U63" s="20">
        <v>0</v>
      </c>
      <c r="V63" s="20">
        <v>9</v>
      </c>
      <c r="W63" s="20">
        <v>0</v>
      </c>
      <c r="X63" s="21">
        <v>9</v>
      </c>
    </row>
    <row r="64" spans="1:24" x14ac:dyDescent="0.2">
      <c r="B64" s="3" t="s">
        <v>28</v>
      </c>
      <c r="C64" s="22">
        <v>13189.77</v>
      </c>
      <c r="D64" s="8">
        <v>0</v>
      </c>
      <c r="E64" s="8">
        <v>0</v>
      </c>
      <c r="F64" s="9">
        <v>13189.77</v>
      </c>
      <c r="J64" s="1"/>
      <c r="K64" s="1"/>
      <c r="M64" s="5"/>
      <c r="N64" t="s">
        <v>28</v>
      </c>
      <c r="O64">
        <v>2</v>
      </c>
      <c r="P64">
        <v>0</v>
      </c>
      <c r="Q64" s="4">
        <v>0</v>
      </c>
      <c r="R64" s="5">
        <v>2</v>
      </c>
      <c r="T64" s="3" t="s">
        <v>28</v>
      </c>
      <c r="U64" s="20">
        <v>2</v>
      </c>
      <c r="V64" s="20">
        <v>0</v>
      </c>
      <c r="W64" s="20">
        <v>0</v>
      </c>
      <c r="X64" s="21">
        <v>2</v>
      </c>
    </row>
    <row r="65" spans="1:24" x14ac:dyDescent="0.2">
      <c r="B65" s="3" t="s">
        <v>29</v>
      </c>
      <c r="C65" s="22">
        <v>123724.28</v>
      </c>
      <c r="D65" s="8">
        <v>22139.62</v>
      </c>
      <c r="E65" s="8">
        <v>0</v>
      </c>
      <c r="F65" s="9">
        <v>145863.9</v>
      </c>
      <c r="M65" s="5"/>
      <c r="N65" t="s">
        <v>29</v>
      </c>
      <c r="O65">
        <v>26</v>
      </c>
      <c r="P65">
        <v>7</v>
      </c>
      <c r="Q65" s="4">
        <v>0</v>
      </c>
      <c r="R65" s="5">
        <v>33</v>
      </c>
      <c r="T65" s="3" t="s">
        <v>29</v>
      </c>
      <c r="U65" s="20">
        <v>33</v>
      </c>
      <c r="V65" s="20">
        <v>8</v>
      </c>
      <c r="W65" s="20">
        <v>0</v>
      </c>
      <c r="X65" s="21">
        <v>41</v>
      </c>
    </row>
    <row r="66" spans="1:24" x14ac:dyDescent="0.2">
      <c r="B66" s="3" t="s">
        <v>30</v>
      </c>
      <c r="C66" s="22">
        <v>6739.14</v>
      </c>
      <c r="D66" s="8">
        <v>0</v>
      </c>
      <c r="E66" s="8">
        <v>0</v>
      </c>
      <c r="F66" s="9">
        <v>6739.14</v>
      </c>
      <c r="I66" s="1"/>
      <c r="J66" s="1"/>
      <c r="K66" s="1"/>
      <c r="M66" s="5"/>
      <c r="N66" t="s">
        <v>30</v>
      </c>
      <c r="O66">
        <v>1</v>
      </c>
      <c r="P66">
        <v>0</v>
      </c>
      <c r="Q66" s="4">
        <v>0</v>
      </c>
      <c r="R66" s="5">
        <v>1</v>
      </c>
      <c r="T66" s="3" t="s">
        <v>30</v>
      </c>
      <c r="U66" s="20">
        <v>1</v>
      </c>
      <c r="V66" s="20">
        <v>0</v>
      </c>
      <c r="W66" s="20">
        <v>0</v>
      </c>
      <c r="X66" s="21">
        <v>1</v>
      </c>
    </row>
    <row r="67" spans="1:24" x14ac:dyDescent="0.2">
      <c r="B67" s="3" t="s">
        <v>32</v>
      </c>
      <c r="C67" s="22">
        <v>0</v>
      </c>
      <c r="D67" s="8">
        <v>8210</v>
      </c>
      <c r="E67" s="8">
        <v>0</v>
      </c>
      <c r="F67" s="9">
        <v>8210</v>
      </c>
      <c r="M67" s="5"/>
      <c r="N67" t="s">
        <v>32</v>
      </c>
      <c r="O67">
        <v>0</v>
      </c>
      <c r="P67">
        <v>1</v>
      </c>
      <c r="Q67" s="4">
        <v>0</v>
      </c>
      <c r="R67" s="5">
        <v>1</v>
      </c>
      <c r="T67" s="3" t="s">
        <v>32</v>
      </c>
      <c r="U67" s="20">
        <v>0</v>
      </c>
      <c r="V67" s="20">
        <v>1</v>
      </c>
      <c r="W67" s="20">
        <v>0</v>
      </c>
      <c r="X67" s="21">
        <v>1</v>
      </c>
    </row>
    <row r="68" spans="1:24" x14ac:dyDescent="0.2">
      <c r="B68" s="3" t="s">
        <v>33</v>
      </c>
      <c r="C68" s="22">
        <v>509.52</v>
      </c>
      <c r="D68" s="8">
        <v>14414.9</v>
      </c>
      <c r="E68" s="8">
        <v>0</v>
      </c>
      <c r="F68" s="9">
        <v>14924.42</v>
      </c>
      <c r="J68" s="1"/>
      <c r="K68" s="1"/>
      <c r="M68" s="5"/>
      <c r="N68" t="s">
        <v>33</v>
      </c>
      <c r="O68">
        <v>1</v>
      </c>
      <c r="P68">
        <v>3</v>
      </c>
      <c r="Q68" s="4">
        <v>0</v>
      </c>
      <c r="R68" s="5">
        <v>4</v>
      </c>
      <c r="T68" s="3" t="s">
        <v>33</v>
      </c>
      <c r="U68" s="20">
        <v>1</v>
      </c>
      <c r="V68" s="20">
        <v>4</v>
      </c>
      <c r="W68" s="20">
        <v>0</v>
      </c>
      <c r="X68" s="21">
        <v>5</v>
      </c>
    </row>
    <row r="69" spans="1:24" x14ac:dyDescent="0.2">
      <c r="B69" s="3" t="s">
        <v>1</v>
      </c>
      <c r="C69" s="22">
        <v>376999.19</v>
      </c>
      <c r="D69" s="8">
        <v>272545.96999999997</v>
      </c>
      <c r="E69" s="8">
        <v>5805.78</v>
      </c>
      <c r="F69" s="9">
        <v>655350.93999999994</v>
      </c>
      <c r="I69" s="1"/>
      <c r="J69" s="1"/>
      <c r="K69" s="1"/>
      <c r="M69" s="5"/>
      <c r="N69" t="s">
        <v>1</v>
      </c>
      <c r="O69">
        <v>63</v>
      </c>
      <c r="P69">
        <v>54</v>
      </c>
      <c r="Q69" s="4">
        <v>2</v>
      </c>
      <c r="R69" s="5">
        <v>119</v>
      </c>
      <c r="T69" s="3" t="s">
        <v>1</v>
      </c>
      <c r="U69" s="20">
        <v>80</v>
      </c>
      <c r="V69" s="20">
        <v>64</v>
      </c>
      <c r="W69" s="20">
        <v>2</v>
      </c>
      <c r="X69" s="21">
        <v>146</v>
      </c>
    </row>
    <row r="70" spans="1:24" x14ac:dyDescent="0.2">
      <c r="B70" s="3"/>
      <c r="C70" s="22"/>
      <c r="D70" s="8"/>
      <c r="E70" s="8"/>
      <c r="F70" s="9"/>
      <c r="N70" s="3"/>
      <c r="O70" s="4"/>
      <c r="P70" s="4"/>
      <c r="Q70" s="4"/>
      <c r="R70" s="5"/>
      <c r="T70" s="3"/>
      <c r="U70" s="20"/>
      <c r="V70" s="20"/>
      <c r="W70" s="20"/>
      <c r="X70" s="21"/>
    </row>
    <row r="71" spans="1:24" x14ac:dyDescent="0.2">
      <c r="B71" s="3"/>
      <c r="C71" s="22"/>
      <c r="D71" s="8"/>
      <c r="E71" s="8"/>
      <c r="F71" s="9"/>
      <c r="N71" s="3"/>
      <c r="O71" s="4"/>
      <c r="P71" s="4"/>
      <c r="Q71" s="4"/>
      <c r="R71" s="5"/>
      <c r="T71" s="3"/>
      <c r="U71" s="20"/>
      <c r="V71" s="20"/>
      <c r="W71" s="20"/>
      <c r="X71" s="21"/>
    </row>
    <row r="72" spans="1:24" x14ac:dyDescent="0.2">
      <c r="B72" s="3"/>
      <c r="C72" s="4"/>
      <c r="D72" s="8"/>
      <c r="E72" s="8"/>
      <c r="F72" s="9"/>
      <c r="N72" s="3"/>
      <c r="O72" s="4"/>
      <c r="P72" s="4"/>
      <c r="Q72" s="4"/>
      <c r="R72" s="5"/>
      <c r="T72" s="3"/>
      <c r="U72" s="20"/>
      <c r="V72" s="20"/>
      <c r="W72" s="20"/>
      <c r="X72" s="21"/>
    </row>
    <row r="73" spans="1:24" ht="13.5" thickBot="1" x14ac:dyDescent="0.25">
      <c r="B73" s="6"/>
      <c r="C73" s="7"/>
      <c r="D73" s="10"/>
      <c r="E73" s="10"/>
      <c r="F73" s="11"/>
      <c r="N73" s="6"/>
      <c r="O73" s="7"/>
      <c r="P73" s="7"/>
      <c r="Q73" s="7"/>
      <c r="R73" s="23"/>
      <c r="T73" s="6"/>
      <c r="U73" s="24"/>
      <c r="V73" s="24"/>
      <c r="W73" s="24"/>
      <c r="X73" s="25"/>
    </row>
    <row r="74" spans="1:24" x14ac:dyDescent="0.2">
      <c r="A74" s="4"/>
      <c r="B74" s="4"/>
      <c r="C74" s="4"/>
      <c r="D74" s="8"/>
      <c r="E74" s="8"/>
      <c r="F74" s="8"/>
      <c r="G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x14ac:dyDescent="0.2">
      <c r="A75" s="4"/>
      <c r="B75" s="4"/>
      <c r="C75" s="4"/>
      <c r="D75" s="8"/>
      <c r="E75" s="8"/>
      <c r="F75" s="8"/>
      <c r="G75" s="4"/>
      <c r="N75" s="4"/>
      <c r="O75" s="4"/>
      <c r="P75" s="4"/>
      <c r="Q75" s="18"/>
      <c r="R75" s="18"/>
      <c r="S75" s="4"/>
      <c r="T75" s="4"/>
      <c r="U75" s="4"/>
      <c r="V75" s="4"/>
      <c r="W75" s="18"/>
      <c r="X75" s="18"/>
    </row>
    <row r="76" spans="1:24" x14ac:dyDescent="0.2">
      <c r="A76" s="4"/>
      <c r="B76" s="4"/>
      <c r="C76" s="22"/>
      <c r="D76" s="22"/>
      <c r="E76" s="22"/>
      <c r="F76" s="4"/>
      <c r="G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x14ac:dyDescent="0.2">
      <c r="C77" s="1"/>
      <c r="D77" s="1"/>
      <c r="E77" s="1"/>
      <c r="N77" s="4"/>
      <c r="O77" s="4"/>
      <c r="P77" s="4"/>
      <c r="Q77" s="4"/>
      <c r="R77" s="4"/>
    </row>
    <row r="78" spans="1:24" x14ac:dyDescent="0.2">
      <c r="C78" s="1"/>
      <c r="D78" s="1"/>
      <c r="E78" s="1"/>
    </row>
    <row r="79" spans="1:24" x14ac:dyDescent="0.2">
      <c r="C79" s="1"/>
      <c r="E79" s="1"/>
    </row>
    <row r="80" spans="1:24" x14ac:dyDescent="0.2">
      <c r="C80" s="1"/>
      <c r="D80" s="1"/>
      <c r="E80" s="1"/>
    </row>
    <row r="81" spans="3:5" x14ac:dyDescent="0.2">
      <c r="C81" s="1"/>
      <c r="D81" s="1"/>
      <c r="E81" s="1"/>
    </row>
    <row r="82" spans="3:5" x14ac:dyDescent="0.2">
      <c r="C82" s="1"/>
      <c r="D82" s="1"/>
      <c r="E82" s="1"/>
    </row>
    <row r="83" spans="3:5" x14ac:dyDescent="0.2">
      <c r="C83" s="1"/>
      <c r="D83" s="1"/>
      <c r="E83" s="1"/>
    </row>
    <row r="84" spans="3:5" x14ac:dyDescent="0.2">
      <c r="C84" s="1"/>
      <c r="D84" s="1"/>
      <c r="E84" s="1"/>
    </row>
    <row r="85" spans="3:5" x14ac:dyDescent="0.2">
      <c r="C85" s="1"/>
      <c r="D85" s="1"/>
      <c r="E85" s="1"/>
    </row>
    <row r="86" spans="3:5" x14ac:dyDescent="0.2">
      <c r="C86" s="1"/>
      <c r="D86" s="1"/>
      <c r="E86" s="1"/>
    </row>
    <row r="87" spans="3:5" x14ac:dyDescent="0.2">
      <c r="C87" s="1"/>
      <c r="D87" s="1"/>
      <c r="E87" s="1"/>
    </row>
    <row r="88" spans="3:5" x14ac:dyDescent="0.2">
      <c r="C88" s="1"/>
      <c r="D88" s="1"/>
      <c r="E88" s="1"/>
    </row>
    <row r="89" spans="3:5" x14ac:dyDescent="0.2">
      <c r="C89" s="1"/>
      <c r="D89" s="1"/>
      <c r="E89" s="1"/>
    </row>
    <row r="90" spans="3:5" x14ac:dyDescent="0.2">
      <c r="C90" s="1"/>
      <c r="D90" s="1"/>
      <c r="E90" s="1"/>
    </row>
    <row r="91" spans="3:5" x14ac:dyDescent="0.2">
      <c r="C91" s="1"/>
      <c r="D91" s="1"/>
      <c r="E91" s="1"/>
    </row>
    <row r="92" spans="3:5" x14ac:dyDescent="0.2">
      <c r="C92" s="1"/>
      <c r="D92" s="1"/>
      <c r="E92" s="1"/>
    </row>
  </sheetData>
  <sheetProtection formatCells="0" formatColumns="0" formatRows="0" insertColumns="0" insertRows="0" insertHyperlinks="0" deleteColumns="0" deleteRows="0"/>
  <mergeCells count="11">
    <mergeCell ref="T30:X30"/>
    <mergeCell ref="N5:R5"/>
    <mergeCell ref="T5:X5"/>
    <mergeCell ref="N52:R52"/>
    <mergeCell ref="T52:X52"/>
    <mergeCell ref="N30:R30"/>
    <mergeCell ref="B2:F2"/>
    <mergeCell ref="B5:F5"/>
    <mergeCell ref="B30:F30"/>
    <mergeCell ref="B52:F52"/>
    <mergeCell ref="H5:L5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Graphs FY2014-15</vt:lpstr>
      <vt:lpstr>2014-15</vt:lpstr>
    </vt:vector>
  </TitlesOfParts>
  <Company>Enable New Zealand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janeg</dc:creator>
  <dc:description>Previous summary in P:\Restricted\Enable New Zealand Reporting\Processing\MOH Reporting_x000d_
Enterprise Items --&gt;Ad hoc --&gt; MOH --&gt; Quarterly New Purchases.rpt</dc:description>
  <cp:lastModifiedBy>Gareth Dewhurst</cp:lastModifiedBy>
  <dcterms:created xsi:type="dcterms:W3CDTF">2008-11-12T01:27:51Z</dcterms:created>
  <dcterms:modified xsi:type="dcterms:W3CDTF">2015-07-10T01:32:03Z</dcterms:modified>
</cp:coreProperties>
</file>